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00" tabRatio="919" activeTab="4"/>
  </bookViews>
  <sheets>
    <sheet name="INFORMES" sheetId="1" r:id="rId1"/>
    <sheet name="1" sheetId="2" r:id="rId2"/>
    <sheet name="2,3" sheetId="3" r:id="rId3"/>
    <sheet name="4,5" sheetId="4" r:id="rId4"/>
    <sheet name="6,7" sheetId="5" r:id="rId5"/>
    <sheet name="8" sheetId="6" r:id="rId6"/>
    <sheet name="9" sheetId="7" r:id="rId7"/>
    <sheet name="10" sheetId="8" r:id="rId8"/>
    <sheet name="11" sheetId="9" r:id="rId9"/>
    <sheet name="12" sheetId="10" r:id="rId10"/>
    <sheet name="13" sheetId="11" r:id="rId11"/>
    <sheet name="14" sheetId="12" r:id="rId12"/>
    <sheet name="15" sheetId="13" r:id="rId13"/>
    <sheet name="16" sheetId="14" r:id="rId14"/>
    <sheet name="17" sheetId="15" r:id="rId15"/>
    <sheet name="18" sheetId="16" r:id="rId16"/>
    <sheet name="19,20" sheetId="17" r:id="rId17"/>
    <sheet name="21,22" sheetId="18" r:id="rId18"/>
    <sheet name="23,24" sheetId="19" r:id="rId19"/>
    <sheet name="25" sheetId="20" r:id="rId20"/>
    <sheet name="26" sheetId="21" r:id="rId21"/>
    <sheet name="27" sheetId="22" r:id="rId22"/>
    <sheet name="28" sheetId="23" r:id="rId23"/>
    <sheet name="29" sheetId="24" r:id="rId24"/>
    <sheet name="30" sheetId="25" r:id="rId25"/>
    <sheet name="31,32" sheetId="26" r:id="rId26"/>
    <sheet name="33,34" sheetId="27" r:id="rId27"/>
    <sheet name="35" sheetId="28" r:id="rId28"/>
    <sheet name="36,37" sheetId="29" r:id="rId29"/>
    <sheet name="38, 39" sheetId="30" r:id="rId30"/>
    <sheet name="40, 41" sheetId="31" r:id="rId31"/>
    <sheet name="42" sheetId="32" r:id="rId32"/>
    <sheet name="43" sheetId="33" r:id="rId33"/>
    <sheet name="44" sheetId="34" r:id="rId34"/>
    <sheet name="45" sheetId="35" r:id="rId35"/>
    <sheet name="Hoja1" sheetId="38" r:id="rId36"/>
  </sheets>
  <definedNames>
    <definedName name="_xlnm._FilterDatabase" localSheetId="7" hidden="1">'10'!$E$120:$G$1048293</definedName>
    <definedName name="_xlnm._FilterDatabase" localSheetId="3" hidden="1">'4,5'!#REF!</definedName>
    <definedName name="_xlnm._FilterDatabase" localSheetId="4" hidden="1">'6,7'!#REF!</definedName>
    <definedName name="_xlnm._FilterDatabase" localSheetId="5" hidden="1">'8'!$A$56:$A$61369</definedName>
  </definedNames>
  <calcPr calcId="145621"/>
</workbook>
</file>

<file path=xl/calcChain.xml><?xml version="1.0" encoding="utf-8"?>
<calcChain xmlns="http://schemas.openxmlformats.org/spreadsheetml/2006/main">
  <c r="D38" i="11" l="1"/>
  <c r="D88" i="17" l="1"/>
  <c r="E88" i="17"/>
  <c r="D96" i="35"/>
  <c r="D37" i="33"/>
  <c r="D38" i="32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52" i="31"/>
  <c r="F53" i="31"/>
  <c r="F54" i="31"/>
  <c r="F55" i="31"/>
  <c r="F57" i="31"/>
  <c r="F58" i="31"/>
  <c r="F59" i="31"/>
  <c r="F5" i="31"/>
  <c r="E60" i="31"/>
  <c r="D60" i="31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69" i="30"/>
  <c r="E70" i="30"/>
  <c r="E71" i="30"/>
  <c r="E72" i="30"/>
  <c r="E73" i="30"/>
  <c r="E74" i="30"/>
  <c r="E75" i="30"/>
  <c r="E76" i="30"/>
  <c r="E77" i="30"/>
  <c r="E78" i="30"/>
  <c r="E79" i="30"/>
  <c r="E80" i="30"/>
  <c r="E81" i="30"/>
  <c r="E82" i="30"/>
  <c r="E83" i="30"/>
  <c r="E32" i="30"/>
  <c r="E84" i="30"/>
  <c r="E85" i="30"/>
  <c r="E86" i="30"/>
  <c r="E87" i="30"/>
  <c r="E88" i="30"/>
  <c r="E89" i="30"/>
  <c r="E90" i="30"/>
  <c r="E91" i="30"/>
  <c r="E92" i="30"/>
  <c r="E93" i="30"/>
  <c r="E94" i="30"/>
  <c r="E95" i="30"/>
  <c r="E96" i="30"/>
  <c r="E6" i="30"/>
  <c r="D97" i="30"/>
  <c r="C97" i="30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D114" i="27"/>
  <c r="E114" i="27"/>
  <c r="F114" i="27"/>
  <c r="D11" i="26"/>
  <c r="D37" i="25"/>
  <c r="D39" i="24"/>
  <c r="D108" i="23"/>
  <c r="D109" i="22"/>
  <c r="F60" i="31" l="1"/>
  <c r="E97" i="30"/>
  <c r="F86" i="29"/>
  <c r="F7" i="19"/>
  <c r="F60" i="19" s="1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" i="19"/>
  <c r="E60" i="19"/>
  <c r="D60" i="19"/>
  <c r="E110" i="18"/>
  <c r="D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38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7" i="16"/>
  <c r="F88" i="17" l="1"/>
  <c r="F110" i="18"/>
  <c r="D109" i="15"/>
  <c r="D48" i="13"/>
  <c r="D38" i="10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6" i="3"/>
  <c r="D116" i="8"/>
  <c r="D114" i="9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D58" i="5"/>
  <c r="E58" i="5"/>
  <c r="F58" i="5" l="1"/>
  <c r="F118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40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D119" i="4"/>
  <c r="E119" i="4"/>
  <c r="E90" i="3"/>
  <c r="D90" i="3"/>
  <c r="F119" i="4" l="1"/>
  <c r="F90" i="3"/>
  <c r="D7" i="2"/>
</calcChain>
</file>

<file path=xl/sharedStrings.xml><?xml version="1.0" encoding="utf-8"?>
<sst xmlns="http://schemas.openxmlformats.org/spreadsheetml/2006/main" count="1667" uniqueCount="284">
  <si>
    <t>DESCRIPCION DEL INFORME</t>
  </si>
  <si>
    <t>SEXO</t>
  </si>
  <si>
    <t>CANTIDAD</t>
  </si>
  <si>
    <t>HOMBRES</t>
  </si>
  <si>
    <t>MUJERES</t>
  </si>
  <si>
    <t>NO IDENTIFICADOS</t>
  </si>
  <si>
    <t>TOTAL</t>
  </si>
  <si>
    <t>EDAD</t>
  </si>
  <si>
    <t>ALEMANIA</t>
  </si>
  <si>
    <t>ANDORRA</t>
  </si>
  <si>
    <t>ANGOLA</t>
  </si>
  <si>
    <t>ARABIA SAUDITA</t>
  </si>
  <si>
    <t>ARGENTINA</t>
  </si>
  <si>
    <t>AUSTRALIA</t>
  </si>
  <si>
    <t>AUSTRIA</t>
  </si>
  <si>
    <t>AZERBAIJAN</t>
  </si>
  <si>
    <t>BAHAMAS</t>
  </si>
  <si>
    <t>BANGLADESH</t>
  </si>
  <si>
    <t>BELGICA</t>
  </si>
  <si>
    <t>BELICE</t>
  </si>
  <si>
    <t>BOLIVIA</t>
  </si>
  <si>
    <t>BRASIL</t>
  </si>
  <si>
    <t>BULGARIA</t>
  </si>
  <si>
    <t>BURUNDI</t>
  </si>
  <si>
    <t>CAIMAN</t>
  </si>
  <si>
    <t>CANADA</t>
  </si>
  <si>
    <t>COLOMBIA</t>
  </si>
  <si>
    <t>COREA DEL SUR</t>
  </si>
  <si>
    <t>COSTA RICA</t>
  </si>
  <si>
    <t>CROACIA</t>
  </si>
  <si>
    <t>CUBA</t>
  </si>
  <si>
    <t>CHILE</t>
  </si>
  <si>
    <t>CHINA</t>
  </si>
  <si>
    <t>CHIPRE</t>
  </si>
  <si>
    <t>DINAMARCA</t>
  </si>
  <si>
    <t>ECUADOR</t>
  </si>
  <si>
    <t>EGIPTO</t>
  </si>
  <si>
    <t>EL SALVADOR</t>
  </si>
  <si>
    <t>EMIRATOS ARABES UNIDOS</t>
  </si>
  <si>
    <t>ESPAÑA</t>
  </si>
  <si>
    <t>ESTADOS UNIDOS DE AMERICA</t>
  </si>
  <si>
    <t>ESTONIA</t>
  </si>
  <si>
    <t>FIDJI</t>
  </si>
  <si>
    <t>FILIPINAS</t>
  </si>
  <si>
    <t>FINLANDIA</t>
  </si>
  <si>
    <t>FRANCIA</t>
  </si>
  <si>
    <t>GABONESA</t>
  </si>
  <si>
    <t>GRECIA</t>
  </si>
  <si>
    <t>GUADALUPE</t>
  </si>
  <si>
    <t>GUATEMALA</t>
  </si>
  <si>
    <t>GUYANA</t>
  </si>
  <si>
    <t>GUYANA FRANCESA</t>
  </si>
  <si>
    <t>HAITI</t>
  </si>
  <si>
    <t>HONDURAS</t>
  </si>
  <si>
    <t>HONG KONG</t>
  </si>
  <si>
    <t>HUNGRIA</t>
  </si>
  <si>
    <t>INDIA</t>
  </si>
  <si>
    <t>INDONESIA</t>
  </si>
  <si>
    <t>IRAN</t>
  </si>
  <si>
    <t>IRLANDA</t>
  </si>
  <si>
    <t>ISLANDIA</t>
  </si>
  <si>
    <t>ISLAS FAROE</t>
  </si>
  <si>
    <t>ISRAEL</t>
  </si>
  <si>
    <t>ITALIA</t>
  </si>
  <si>
    <t>JAMAICA</t>
  </si>
  <si>
    <t>JAPON</t>
  </si>
  <si>
    <t>KENIA</t>
  </si>
  <si>
    <t>LETONIA</t>
  </si>
  <si>
    <t>LIBANO</t>
  </si>
  <si>
    <t>LIECHTENSTEIN</t>
  </si>
  <si>
    <t>LITUANIA</t>
  </si>
  <si>
    <t>LUXEMBURGO</t>
  </si>
  <si>
    <t>MACAO</t>
  </si>
  <si>
    <t>MALASIA</t>
  </si>
  <si>
    <t>MALDIVAS</t>
  </si>
  <si>
    <t>MALTA</t>
  </si>
  <si>
    <t>MARRUECOS</t>
  </si>
  <si>
    <t>NAMIBIA</t>
  </si>
  <si>
    <t>NICARAGUA</t>
  </si>
  <si>
    <t>NIGERIA</t>
  </si>
  <si>
    <t>NORUEGA</t>
  </si>
  <si>
    <t>NUEVA ZELANDIA</t>
  </si>
  <si>
    <t>OMAN</t>
  </si>
  <si>
    <t>PAISES BAJOS</t>
  </si>
  <si>
    <t>PANAMA</t>
  </si>
  <si>
    <t>PARAGUAY</t>
  </si>
  <si>
    <t xml:space="preserve">PERU </t>
  </si>
  <si>
    <t>POLINESIA FRANCESA</t>
  </si>
  <si>
    <t>POLONIA</t>
  </si>
  <si>
    <t>PORTUGAL</t>
  </si>
  <si>
    <t>PUERTO RICO</t>
  </si>
  <si>
    <t>QATAR</t>
  </si>
  <si>
    <t>REINO UNIDO DE LA GRAN BRETAÑA E IRLANDA DEL NORTE</t>
  </si>
  <si>
    <t>REPUBLICA CHECA</t>
  </si>
  <si>
    <t>REPUBLICA DOMINICANA</t>
  </si>
  <si>
    <t>REPUBLICA ESLOVACA</t>
  </si>
  <si>
    <t>REUNION</t>
  </si>
  <si>
    <t>RUMANIA</t>
  </si>
  <si>
    <t>RUSIA</t>
  </si>
  <si>
    <t>SANTA LUCIA</t>
  </si>
  <si>
    <t>SERBIA</t>
  </si>
  <si>
    <t>SINGAPUR</t>
  </si>
  <si>
    <t>SUDAFRICA</t>
  </si>
  <si>
    <t>SUECIA</t>
  </si>
  <si>
    <t>SUIZA</t>
  </si>
  <si>
    <t>TAILANDIA</t>
  </si>
  <si>
    <t>TAIWAN</t>
  </si>
  <si>
    <t>TRINIDAD Y TOBAGO</t>
  </si>
  <si>
    <t>TURCAS Y CAICOS</t>
  </si>
  <si>
    <t>UCRANIA</t>
  </si>
  <si>
    <t>UGANDA</t>
  </si>
  <si>
    <t>URUGUAY</t>
  </si>
  <si>
    <t>VENEZUELA</t>
  </si>
  <si>
    <t>VIETNAM</t>
  </si>
  <si>
    <t>YUGOSLAVIA</t>
  </si>
  <si>
    <t>PAIS</t>
  </si>
  <si>
    <t>HOMBRE</t>
  </si>
  <si>
    <t>SUB TOTAL POR PAIS</t>
  </si>
  <si>
    <t>SUBTOTAL POR EDAD</t>
  </si>
  <si>
    <t>CABO VERDE</t>
  </si>
  <si>
    <t>SRI LANKA</t>
  </si>
  <si>
    <t xml:space="preserve"> </t>
  </si>
  <si>
    <t>SUBTOTAL POR PAIS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</si>
  <si>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</si>
  <si>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</si>
  <si>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</si>
  <si>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</si>
  <si>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</si>
  <si>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</si>
  <si>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</si>
  <si>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</si>
  <si>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</si>
  <si>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</si>
  <si>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</si>
  <si>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</si>
  <si>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</si>
  <si>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</si>
  <si>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</si>
  <si>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</si>
  <si>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</si>
  <si>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</si>
  <si>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</si>
  <si>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</si>
  <si>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</si>
  <si>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</si>
  <si>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</si>
  <si>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</si>
  <si>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</si>
  <si>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</si>
  <si>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</si>
  <si>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</si>
  <si>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</si>
  <si>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</si>
  <si>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</si>
  <si>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</si>
  <si>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</si>
  <si>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</si>
  <si>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</si>
  <si>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</si>
  <si>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POLK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</si>
  <si>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</si>
  <si>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</si>
  <si>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</si>
  <si>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</si>
  <si>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</si>
  <si>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</si>
  <si>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</si>
  <si>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</si>
  <si>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</si>
  <si>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</si>
  <si>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</si>
  <si>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</si>
  <si>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</si>
  <si>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NO IDENTIFICADO</t>
  </si>
  <si>
    <t>ESTADO</t>
  </si>
  <si>
    <t>SUBTOTAL POR ESTADO</t>
  </si>
  <si>
    <t>TOTAL DE CIUDADANOS CON CORREO ELECTRONICO VALIDO</t>
  </si>
  <si>
    <t>TOTAL DE CIUDADANOS CON TELEFONO VALIDO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</si>
  <si>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</si>
  <si>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</si>
  <si>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</si>
  <si>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</si>
  <si>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</si>
  <si>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</si>
  <si>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</si>
  <si>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</si>
  <si>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</si>
  <si>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DOBLE NACIONALIDAD</t>
  </si>
  <si>
    <t>DURANGO</t>
  </si>
  <si>
    <t>EXTRANJERO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</si>
  <si>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</si>
  <si>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</si>
  <si>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</si>
  <si>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</si>
  <si>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</si>
  <si>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</si>
  <si>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</si>
  <si>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</si>
  <si>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</si>
  <si>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</si>
  <si>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</si>
  <si>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</si>
  <si>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</si>
  <si>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</si>
  <si>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</si>
  <si>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</si>
  <si>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</si>
  <si>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</si>
  <si>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</si>
  <si>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</si>
  <si>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</si>
  <si>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</si>
  <si>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ENTIDAD</t>
  </si>
  <si>
    <t>NO VALIDOS</t>
  </si>
  <si>
    <t xml:space="preserve">TOTAL </t>
  </si>
  <si>
    <t>LESOTHO</t>
  </si>
  <si>
    <t>SUB TOTAL</t>
  </si>
  <si>
    <t>GUAYNABO</t>
  </si>
  <si>
    <t>SAN JUAN</t>
  </si>
  <si>
    <t>SEPOMEX</t>
  </si>
  <si>
    <t>DHL</t>
  </si>
  <si>
    <t>FEDEX</t>
  </si>
  <si>
    <t>ESTAFETA</t>
  </si>
  <si>
    <t>UPS</t>
  </si>
  <si>
    <t>TIPO MENSAJERIA</t>
  </si>
  <si>
    <t>CIUDAD DEL VATICANO</t>
  </si>
  <si>
    <t>COCOS</t>
  </si>
  <si>
    <t>ETIOPIA</t>
  </si>
  <si>
    <t>CIUDADANOS INSCRITOS EN LA LNERE</t>
  </si>
  <si>
    <t>SOBRES VOTO RECIBIDOS</t>
  </si>
  <si>
    <t>SOBRE POSTALES VOTO RECIBIDOS</t>
  </si>
  <si>
    <t>TOTALES</t>
  </si>
  <si>
    <t>ESLOVENIA</t>
  </si>
  <si>
    <t>TURQUIA</t>
  </si>
  <si>
    <t>MISSISSIPPI</t>
  </si>
  <si>
    <t>PENNSYLVANIA</t>
  </si>
  <si>
    <t>ISLAS VIRGENES BRITANICAS</t>
  </si>
  <si>
    <r>
      <t>30.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Ciudadanos inscritos en el LNERE por entidad a la que corresponde la credencial de elector del ciudadano residente en el extranjero.</t>
    </r>
  </si>
  <si>
    <r>
      <t>1.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  <scheme val="minor"/>
      </rPr>
      <t>Ciudadanos que solicitaron su inscripción a la LNERE por sexo.</t>
    </r>
  </si>
  <si>
    <r>
      <t>2.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  <scheme val="minor"/>
      </rPr>
      <t>Ciudadanos que solicitaron su inscripción a la LNERE por edad al 2 de julio.</t>
    </r>
  </si>
  <si>
    <r>
      <t>3.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  <scheme val="minor"/>
      </rPr>
      <t>Ciudadanos que solicitaron su inscripción a la LNERE por sexo y edad al 2 de julio.</t>
    </r>
  </si>
  <si>
    <r>
      <t>4.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  <scheme val="minor"/>
      </rPr>
      <t>Ciudadanos que solicitaron su inscripción a la LNERE por país de residencia en el extranjero del ciudadano.</t>
    </r>
  </si>
  <si>
    <r>
      <t>5.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  <scheme val="minor"/>
      </rPr>
      <t>Ciudadanos que solicitaron su inscripción a la LNERE por género y país de residencia en el extranjero del ciudadano.</t>
    </r>
  </si>
  <si>
    <r>
      <t>6.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  <scheme val="minor"/>
      </rPr>
      <t>Ciudadanos que solicitaron su inscripción a la LNERE por nombre del estado o provincia del domicilio de residencia del ciudadano en el extranjero (sólo Estados Unidos de América).</t>
    </r>
  </si>
  <si>
    <r>
      <t>7.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  <scheme val="minor"/>
      </rPr>
      <t>Ciudadanos que solicitaron su inscripción a la LNERE por género y nombre del estado o provincia del domicilio de residencia del ciudadano en el extranjero (sólo Estados Unidos de América).</t>
    </r>
  </si>
  <si>
    <r>
      <t>8.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  <scheme val="minor"/>
      </rPr>
      <t>Ciudadanos que solicitaron su inscripción a la LNERE que cuentan con número telefónico en el extranjero.</t>
    </r>
  </si>
  <si>
    <r>
      <t>9.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Calibri"/>
        <family val="2"/>
        <scheme val="minor"/>
      </rPr>
      <t xml:space="preserve">Ciudadanos que solicitaron su inscripción a la LNERE que cuentan con correo electrónico. </t>
    </r>
  </si>
  <si>
    <r>
      <t>10.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solicitaron su inscripción a la LNERE por país de residencia en el extranjero del ciudadano y tenencia de número telefónico en el extranjero.</t>
    </r>
  </si>
  <si>
    <r>
      <t>11.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solicitaron su inscripción a la LNERE por país de residencia en el extranjero del ciudadano y tenencia de correo electrónico.</t>
    </r>
  </si>
  <si>
    <r>
      <t>12.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solicitaron su inscripción a la LNERE por entidad de nacimiento obtenida por los dígitos de la credencial.</t>
    </r>
  </si>
  <si>
    <r>
      <t>13.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solicitaron su inscripción a la LNERE por entidad a la que corresponde la credencial de elector del ciudadano residente en el extranjero.</t>
    </r>
  </si>
  <si>
    <r>
      <t>14.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Ciudadanos que solicitaron su inscripción a la LNERE según extemporaneidad de su trámite. </t>
    </r>
  </si>
  <si>
    <r>
      <t>15.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solicitaron su inscripción a la LNERE por país de residencia en el extranjero del ciudadano según extemporaneidad de su trámite.</t>
    </r>
  </si>
  <si>
    <r>
      <t>16.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solicitaron su inscripción a la LNERE según inscripción en el LNERE definitivo.</t>
    </r>
  </si>
  <si>
    <r>
      <t>17.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solicitaron su inscripción a la LNERE por país de residencia en el extranjero del ciudadano según inscripción en el LNERE definitivo</t>
    </r>
  </si>
  <si>
    <r>
      <t>18.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la LNERE por sexo.</t>
    </r>
  </si>
  <si>
    <r>
      <t>19.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la LNERE por edad al 2 de julio.</t>
    </r>
  </si>
  <si>
    <r>
      <t>20.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la LNERE por sexo y edad al 2 de julio.</t>
    </r>
  </si>
  <si>
    <r>
      <t>21.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Ciudadanos inscritos en la LNERE por país de residencia en el extranjero del ciudadano. </t>
    </r>
  </si>
  <si>
    <r>
      <t>22.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 inscritos en la LNERE por género y país de residencia en el extranjero del ciudadano.</t>
    </r>
  </si>
  <si>
    <r>
      <t>23.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la LNERE por estado o provincia del domicilio de residencia del ciudadano en el extranjero (sólo Estados Unidos de América).</t>
    </r>
  </si>
  <si>
    <r>
      <t>24.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 inscritos  en la LNERE  por  género  y  estado  o  provincia  del  domicilio  de residencia del ciudadano en el extranjero (sólo Estados Unidos de América).</t>
    </r>
  </si>
  <si>
    <r>
      <t>25.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Ciudadanos inscritos en la LNERE que cuentan con número telefónico en el extranjero. </t>
    </r>
  </si>
  <si>
    <r>
      <t>26.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la LNERE  que cuentan con correo electrónico.</t>
    </r>
  </si>
  <si>
    <r>
      <t>27.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el LNERE por país de residencia en el extranjero del ciudadano y tenencia de número telefónico en el extranjero.</t>
    </r>
  </si>
  <si>
    <r>
      <t>28.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el LNERE  por país de residencia en el extranjero del ciudadano y tenencia de correo electrónico.</t>
    </r>
  </si>
  <si>
    <r>
      <t>29.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el LNERE por entidad de nacimiento obtenida por los dígitos de la credencial.</t>
    </r>
  </si>
  <si>
    <r>
      <t>30.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el LNERE por entidad a la que corresponde la credencial de elector del ciudadano residente en el extranjero.</t>
    </r>
  </si>
  <si>
    <r>
      <t>31.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el LNERE por tipo de envío del sobre-voto (REGISTRADO / ORDINARIO).</t>
    </r>
  </si>
  <si>
    <r>
      <t>32.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Proporción  de  ciudadanos  inscritos  en  el  LNERE  por  tipo  de  envío  del  sobre-voto (REGISTRADO / ORDINARIO).</t>
    </r>
  </si>
  <si>
    <r>
      <t>33.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el LNERE según si su sobre-voto fue recibido en tiempo y forma</t>
    </r>
  </si>
  <si>
    <r>
      <t>34.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inscritos en el LNERE por país de residencia según si su sobre-voto fue recibido en tiempo y forma</t>
    </r>
  </si>
  <si>
    <r>
      <t>35.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Ciudadanos que emitieron su voto por sexo. </t>
    </r>
  </si>
  <si>
    <r>
      <t>36.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emitieron su voto por edad.</t>
    </r>
  </si>
  <si>
    <r>
      <t>37.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emitieron su voto por sexo y edad al 2 de julio.</t>
    </r>
  </si>
  <si>
    <r>
      <t>38.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Ciudadanos que emitieron su voto por país de residencia en el extranjero del ciudadano. </t>
    </r>
  </si>
  <si>
    <r>
      <t>39.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 que emitieron su voto por género y país de residencia en el extranjero del ciudadano.</t>
    </r>
  </si>
  <si>
    <r>
      <t>40.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emitieron su voto por nombre del estado o provincia del domicilio de residencia del ciudadano en el extranjero (sólo Estados Unidos de América)</t>
    </r>
  </si>
  <si>
    <r>
      <t>41.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 que  emitieron  su  voto  por  género  y  estado  o  provincia  del  domicilio  de residencia del ciudadano en el extranjero (sólo Estados Unidos de América).</t>
    </r>
  </si>
  <si>
    <r>
      <t>42.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emitieron su voto por entidad de nacimiento obtenida por los dígitos de la credencial.</t>
    </r>
  </si>
  <si>
    <r>
      <t>43.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emitieron su voto por entidad a la que corresponde la credencial de elector del ciudadano residente en el extranjero.</t>
    </r>
  </si>
  <si>
    <r>
      <t>44.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emitieron su voto y que dicho voto fue remitido a las mesas de escrutinio y cómputo.</t>
    </r>
  </si>
  <si>
    <r>
      <t>45.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Ciudadanos que emitieron su voto y que dicho voto fue remitido a las mesas de escrutinio y cómputo por país.</t>
    </r>
  </si>
  <si>
    <t>Solicitudes descartadas por estar vacías o ser duplicadas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</si>
</sst>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7.5"/>
      <color rgb="FF000000"/>
      <name val="Arial"/>
      <family val="2"/>
    </font>
    <font>
      <i/>
      <sz val="7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Font="1" applyAlignment="1">
      <alignment horizontal="justify" vertical="center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/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157.28515625" style="6" customWidth="1"/>
    <col min="2" max="16384" width="11.42578125" style="1"/>
  </cols>
  <sheetData>
    <row r="1" spans="1:1" x14ac:dyDescent="0.2">
      <c r="A1" s="4" t="s">
        <v>0</v>
      </c>
    </row>
    <row r="2" spans="1:1" x14ac:dyDescent="0.2">
      <c r="A2" s="5" t="s">
        <v>238</v>
      </c>
    </row>
    <row r="3" spans="1:1" x14ac:dyDescent="0.2">
      <c r="A3" s="5" t="s">
        <v>239</v>
      </c>
    </row>
    <row r="4" spans="1:1" x14ac:dyDescent="0.2">
      <c r="A4" s="5" t="s">
        <v>240</v>
      </c>
    </row>
    <row r="5" spans="1:1" x14ac:dyDescent="0.2">
      <c r="A5" s="5" t="s">
        <v>241</v>
      </c>
    </row>
    <row r="6" spans="1:1" x14ac:dyDescent="0.2">
      <c r="A6" s="5" t="s">
        <v>242</v>
      </c>
    </row>
    <row r="7" spans="1:1" ht="14.25" customHeight="1" x14ac:dyDescent="0.2">
      <c r="A7" s="5" t="s">
        <v>243</v>
      </c>
    </row>
    <row r="8" spans="1:1" ht="11.25" customHeight="1" x14ac:dyDescent="0.2">
      <c r="A8" s="5" t="s">
        <v>244</v>
      </c>
    </row>
    <row r="9" spans="1:1" ht="12.75" customHeight="1" x14ac:dyDescent="0.2">
      <c r="A9" s="5" t="s">
        <v>245</v>
      </c>
    </row>
    <row r="10" spans="1:1" ht="14.25" customHeight="1" x14ac:dyDescent="0.2">
      <c r="A10" s="5" t="s">
        <v>246</v>
      </c>
    </row>
    <row r="11" spans="1:1" x14ac:dyDescent="0.2">
      <c r="A11" s="5" t="s">
        <v>247</v>
      </c>
    </row>
    <row r="12" spans="1:1" x14ac:dyDescent="0.2">
      <c r="A12" s="5" t="s">
        <v>248</v>
      </c>
    </row>
    <row r="13" spans="1:1" x14ac:dyDescent="0.2">
      <c r="A13" s="5" t="s">
        <v>249</v>
      </c>
    </row>
    <row r="14" spans="1:1" x14ac:dyDescent="0.2">
      <c r="A14" s="5" t="s">
        <v>250</v>
      </c>
    </row>
    <row r="15" spans="1:1" x14ac:dyDescent="0.2">
      <c r="A15" s="5" t="s">
        <v>251</v>
      </c>
    </row>
    <row r="16" spans="1:1" x14ac:dyDescent="0.2">
      <c r="A16" s="5" t="s">
        <v>252</v>
      </c>
    </row>
    <row r="17" spans="1:1" x14ac:dyDescent="0.2">
      <c r="A17" s="5" t="s">
        <v>253</v>
      </c>
    </row>
    <row r="18" spans="1:1" x14ac:dyDescent="0.2">
      <c r="A18" s="5" t="s">
        <v>254</v>
      </c>
    </row>
    <row r="19" spans="1:1" x14ac:dyDescent="0.2">
      <c r="A19" s="5" t="s">
        <v>255</v>
      </c>
    </row>
    <row r="20" spans="1:1" x14ac:dyDescent="0.2">
      <c r="A20" s="5" t="s">
        <v>256</v>
      </c>
    </row>
    <row r="21" spans="1:1" x14ac:dyDescent="0.2">
      <c r="A21" s="5" t="s">
        <v>257</v>
      </c>
    </row>
    <row r="22" spans="1:1" x14ac:dyDescent="0.2">
      <c r="A22" s="5" t="s">
        <v>258</v>
      </c>
    </row>
    <row r="23" spans="1:1" x14ac:dyDescent="0.2">
      <c r="A23" s="5" t="s">
        <v>259</v>
      </c>
    </row>
    <row r="24" spans="1:1" x14ac:dyDescent="0.2">
      <c r="A24" s="5" t="s">
        <v>260</v>
      </c>
    </row>
    <row r="25" spans="1:1" ht="15" customHeight="1" x14ac:dyDescent="0.2">
      <c r="A25" s="5" t="s">
        <v>261</v>
      </c>
    </row>
    <row r="26" spans="1:1" x14ac:dyDescent="0.2">
      <c r="A26" s="5" t="s">
        <v>262</v>
      </c>
    </row>
    <row r="27" spans="1:1" x14ac:dyDescent="0.2">
      <c r="A27" s="5" t="s">
        <v>263</v>
      </c>
    </row>
    <row r="28" spans="1:1" x14ac:dyDescent="0.2">
      <c r="A28" s="5" t="s">
        <v>264</v>
      </c>
    </row>
    <row r="29" spans="1:1" x14ac:dyDescent="0.2">
      <c r="A29" s="5" t="s">
        <v>265</v>
      </c>
    </row>
    <row r="30" spans="1:1" x14ac:dyDescent="0.2">
      <c r="A30" s="5" t="s">
        <v>266</v>
      </c>
    </row>
    <row r="31" spans="1:1" x14ac:dyDescent="0.2">
      <c r="A31" s="5" t="s">
        <v>267</v>
      </c>
    </row>
    <row r="32" spans="1:1" x14ac:dyDescent="0.2">
      <c r="A32" s="5" t="s">
        <v>268</v>
      </c>
    </row>
    <row r="33" spans="1:1" x14ac:dyDescent="0.2">
      <c r="A33" s="5" t="s">
        <v>269</v>
      </c>
    </row>
    <row r="34" spans="1:1" x14ac:dyDescent="0.2">
      <c r="A34" s="5" t="s">
        <v>270</v>
      </c>
    </row>
    <row r="35" spans="1:1" x14ac:dyDescent="0.2">
      <c r="A35" s="5" t="s">
        <v>271</v>
      </c>
    </row>
    <row r="36" spans="1:1" x14ac:dyDescent="0.2">
      <c r="A36" s="5" t="s">
        <v>272</v>
      </c>
    </row>
    <row r="37" spans="1:1" x14ac:dyDescent="0.2">
      <c r="A37" s="5" t="s">
        <v>273</v>
      </c>
    </row>
    <row r="38" spans="1:1" x14ac:dyDescent="0.2">
      <c r="A38" s="5" t="s">
        <v>274</v>
      </c>
    </row>
    <row r="39" spans="1:1" x14ac:dyDescent="0.2">
      <c r="A39" s="5" t="s">
        <v>275</v>
      </c>
    </row>
    <row r="40" spans="1:1" x14ac:dyDescent="0.2">
      <c r="A40" s="5" t="s">
        <v>276</v>
      </c>
    </row>
    <row r="41" spans="1:1" x14ac:dyDescent="0.2">
      <c r="A41" s="5" t="s">
        <v>277</v>
      </c>
    </row>
    <row r="42" spans="1:1" ht="13.5" customHeight="1" x14ac:dyDescent="0.2">
      <c r="A42" s="5" t="s">
        <v>278</v>
      </c>
    </row>
    <row r="43" spans="1:1" x14ac:dyDescent="0.2">
      <c r="A43" s="5" t="s">
        <v>279</v>
      </c>
    </row>
    <row r="44" spans="1:1" x14ac:dyDescent="0.2">
      <c r="A44" s="5" t="s">
        <v>280</v>
      </c>
    </row>
    <row r="45" spans="1:1" x14ac:dyDescent="0.2">
      <c r="A45" s="5" t="s">
        <v>281</v>
      </c>
    </row>
    <row r="46" spans="1:1" x14ac:dyDescent="0.2">
      <c r="A46" s="5" t="s">
        <v>282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F40" sqref="F40"/>
    </sheetView>
  </sheetViews>
  <sheetFormatPr baseColWidth="10" defaultColWidth="11.42578125" defaultRowHeight="12" x14ac:dyDescent="0.2"/>
  <cols>
    <col min="1" max="2" width="11.42578125" style="6"/>
    <col min="3" max="3" width="17.85546875" style="6" bestFit="1" customWidth="1"/>
    <col min="4" max="4" width="7.7109375" style="6" bestFit="1" customWidth="1"/>
    <col min="5" max="5" width="11.42578125" style="6"/>
    <col min="6" max="6" width="16.85546875" style="6" bestFit="1" customWidth="1"/>
    <col min="7" max="16384" width="11.42578125" style="6"/>
  </cols>
  <sheetData>
    <row r="1" spans="1:8" x14ac:dyDescent="0.2">
      <c r="A1" s="19" t="s">
        <v>249</v>
      </c>
      <c r="B1" s="19"/>
      <c r="C1" s="19"/>
      <c r="D1" s="19"/>
      <c r="E1" s="19"/>
      <c r="F1" s="19"/>
      <c r="G1" s="19"/>
      <c r="H1" s="16"/>
    </row>
    <row r="4" spans="1:8" x14ac:dyDescent="0.2">
      <c r="C4" s="11" t="s">
        <v>212</v>
      </c>
      <c r="D4" s="11" t="s">
        <v>2</v>
      </c>
    </row>
    <row r="5" spans="1:8" x14ac:dyDescent="0.2">
      <c r="C5" s="13" t="s">
        <v>178</v>
      </c>
      <c r="D5" s="13">
        <v>445</v>
      </c>
    </row>
    <row r="6" spans="1:8" x14ac:dyDescent="0.2">
      <c r="C6" s="13" t="s">
        <v>179</v>
      </c>
      <c r="D6" s="13">
        <v>768</v>
      </c>
    </row>
    <row r="7" spans="1:8" x14ac:dyDescent="0.2">
      <c r="C7" s="13" t="s">
        <v>180</v>
      </c>
      <c r="D7" s="13">
        <v>96</v>
      </c>
    </row>
    <row r="8" spans="1:8" x14ac:dyDescent="0.2">
      <c r="C8" s="13" t="s">
        <v>181</v>
      </c>
      <c r="D8" s="13">
        <v>99</v>
      </c>
    </row>
    <row r="9" spans="1:8" x14ac:dyDescent="0.2">
      <c r="C9" s="13" t="s">
        <v>182</v>
      </c>
      <c r="D9" s="13">
        <v>1143</v>
      </c>
    </row>
    <row r="10" spans="1:8" x14ac:dyDescent="0.2">
      <c r="C10" s="13" t="s">
        <v>183</v>
      </c>
      <c r="D10" s="13">
        <v>342</v>
      </c>
    </row>
    <row r="11" spans="1:8" x14ac:dyDescent="0.2">
      <c r="C11" s="13" t="s">
        <v>184</v>
      </c>
      <c r="D11" s="13">
        <v>782</v>
      </c>
    </row>
    <row r="12" spans="1:8" x14ac:dyDescent="0.2">
      <c r="C12" s="13" t="s">
        <v>185</v>
      </c>
      <c r="D12" s="13">
        <v>1721</v>
      </c>
    </row>
    <row r="13" spans="1:8" x14ac:dyDescent="0.2">
      <c r="C13" s="13" t="s">
        <v>186</v>
      </c>
      <c r="D13" s="13">
        <v>13676</v>
      </c>
    </row>
    <row r="14" spans="1:8" x14ac:dyDescent="0.2">
      <c r="C14" s="13" t="s">
        <v>188</v>
      </c>
      <c r="D14" s="13">
        <v>1119</v>
      </c>
    </row>
    <row r="15" spans="1:8" x14ac:dyDescent="0.2">
      <c r="C15" s="13" t="s">
        <v>190</v>
      </c>
      <c r="D15" s="13">
        <v>3643</v>
      </c>
    </row>
    <row r="16" spans="1:8" x14ac:dyDescent="0.2">
      <c r="C16" s="13" t="s">
        <v>191</v>
      </c>
      <c r="D16" s="13">
        <v>2620</v>
      </c>
    </row>
    <row r="17" spans="3:4" x14ac:dyDescent="0.2">
      <c r="C17" s="13" t="s">
        <v>192</v>
      </c>
      <c r="D17" s="13">
        <v>1253</v>
      </c>
    </row>
    <row r="18" spans="3:4" x14ac:dyDescent="0.2">
      <c r="C18" s="13" t="s">
        <v>193</v>
      </c>
      <c r="D18" s="13">
        <v>5627</v>
      </c>
    </row>
    <row r="19" spans="3:4" x14ac:dyDescent="0.2">
      <c r="C19" s="13" t="s">
        <v>194</v>
      </c>
      <c r="D19" s="13">
        <v>2722</v>
      </c>
    </row>
    <row r="20" spans="3:4" x14ac:dyDescent="0.2">
      <c r="C20" s="13" t="s">
        <v>195</v>
      </c>
      <c r="D20" s="13">
        <v>4062</v>
      </c>
    </row>
    <row r="21" spans="3:4" x14ac:dyDescent="0.2">
      <c r="C21" s="13" t="s">
        <v>196</v>
      </c>
      <c r="D21" s="13">
        <v>1003</v>
      </c>
    </row>
    <row r="22" spans="3:4" x14ac:dyDescent="0.2">
      <c r="C22" s="13" t="s">
        <v>197</v>
      </c>
      <c r="D22" s="13">
        <v>630</v>
      </c>
    </row>
    <row r="23" spans="3:4" x14ac:dyDescent="0.2">
      <c r="C23" s="13" t="s">
        <v>198</v>
      </c>
      <c r="D23" s="13">
        <v>2250</v>
      </c>
    </row>
    <row r="24" spans="3:4" x14ac:dyDescent="0.2">
      <c r="C24" s="13" t="s">
        <v>199</v>
      </c>
      <c r="D24" s="13">
        <v>2047</v>
      </c>
    </row>
    <row r="25" spans="3:4" x14ac:dyDescent="0.2">
      <c r="C25" s="13" t="s">
        <v>200</v>
      </c>
      <c r="D25" s="13">
        <v>3213</v>
      </c>
    </row>
    <row r="26" spans="3:4" x14ac:dyDescent="0.2">
      <c r="C26" s="13" t="s">
        <v>201</v>
      </c>
      <c r="D26" s="13">
        <v>541</v>
      </c>
    </row>
    <row r="27" spans="3:4" x14ac:dyDescent="0.2">
      <c r="C27" s="13" t="s">
        <v>202</v>
      </c>
      <c r="D27" s="13">
        <v>57</v>
      </c>
    </row>
    <row r="28" spans="3:4" x14ac:dyDescent="0.2">
      <c r="C28" s="13" t="s">
        <v>203</v>
      </c>
      <c r="D28" s="13">
        <v>1377</v>
      </c>
    </row>
    <row r="29" spans="3:4" x14ac:dyDescent="0.2">
      <c r="C29" s="13" t="s">
        <v>204</v>
      </c>
      <c r="D29" s="13">
        <v>1151</v>
      </c>
    </row>
    <row r="30" spans="3:4" x14ac:dyDescent="0.2">
      <c r="C30" s="13" t="s">
        <v>205</v>
      </c>
      <c r="D30" s="13">
        <v>1090</v>
      </c>
    </row>
    <row r="31" spans="3:4" x14ac:dyDescent="0.2">
      <c r="C31" s="13" t="s">
        <v>206</v>
      </c>
      <c r="D31" s="13">
        <v>300</v>
      </c>
    </row>
    <row r="32" spans="3:4" x14ac:dyDescent="0.2">
      <c r="C32" s="13" t="s">
        <v>207</v>
      </c>
      <c r="D32" s="13">
        <v>1116</v>
      </c>
    </row>
    <row r="33" spans="3:4" x14ac:dyDescent="0.2">
      <c r="C33" s="13" t="s">
        <v>208</v>
      </c>
      <c r="D33" s="13">
        <v>494</v>
      </c>
    </row>
    <row r="34" spans="3:4" x14ac:dyDescent="0.2">
      <c r="C34" s="13" t="s">
        <v>209</v>
      </c>
      <c r="D34" s="13">
        <v>2707</v>
      </c>
    </row>
    <row r="35" spans="3:4" x14ac:dyDescent="0.2">
      <c r="C35" s="13" t="s">
        <v>210</v>
      </c>
      <c r="D35" s="13">
        <v>391</v>
      </c>
    </row>
    <row r="36" spans="3:4" x14ac:dyDescent="0.2">
      <c r="C36" s="13" t="s">
        <v>211</v>
      </c>
      <c r="D36" s="13">
        <v>1413</v>
      </c>
    </row>
    <row r="37" spans="3:4" x14ac:dyDescent="0.2">
      <c r="C37" s="13" t="s">
        <v>5</v>
      </c>
      <c r="D37" s="13">
        <v>1472</v>
      </c>
    </row>
    <row r="38" spans="3:4" x14ac:dyDescent="0.2">
      <c r="C38" s="11" t="s">
        <v>6</v>
      </c>
      <c r="D38" s="11">
        <f>SUM(D5:D37)</f>
        <v>61370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E39" sqref="E39"/>
    </sheetView>
  </sheetViews>
  <sheetFormatPr baseColWidth="10" defaultColWidth="11.42578125" defaultRowHeight="12" x14ac:dyDescent="0.2"/>
  <cols>
    <col min="1" max="2" width="11.42578125" style="6"/>
    <col min="3" max="3" width="20.5703125" style="6" bestFit="1" customWidth="1"/>
    <col min="4" max="5" width="11.42578125" style="6"/>
    <col min="6" max="6" width="16.85546875" style="6" bestFit="1" customWidth="1"/>
    <col min="7" max="16384" width="11.42578125" style="6"/>
  </cols>
  <sheetData>
    <row r="1" spans="1:7" x14ac:dyDescent="0.2">
      <c r="A1" s="19" t="s">
        <v>250</v>
      </c>
      <c r="B1" s="19"/>
      <c r="C1" s="19"/>
      <c r="D1" s="19"/>
      <c r="E1" s="19"/>
      <c r="F1" s="19"/>
      <c r="G1" s="16"/>
    </row>
    <row r="2" spans="1:7" x14ac:dyDescent="0.2">
      <c r="A2" s="5"/>
    </row>
    <row r="3" spans="1:7" x14ac:dyDescent="0.2">
      <c r="A3" s="5"/>
    </row>
    <row r="4" spans="1:7" x14ac:dyDescent="0.2">
      <c r="C4" s="11" t="s">
        <v>212</v>
      </c>
      <c r="D4" s="11" t="s">
        <v>2</v>
      </c>
    </row>
    <row r="5" spans="1:7" x14ac:dyDescent="0.2">
      <c r="C5" s="30" t="s">
        <v>178</v>
      </c>
      <c r="D5" s="31">
        <v>599</v>
      </c>
    </row>
    <row r="6" spans="1:7" x14ac:dyDescent="0.2">
      <c r="C6" s="30" t="s">
        <v>179</v>
      </c>
      <c r="D6" s="31">
        <v>2175</v>
      </c>
    </row>
    <row r="7" spans="1:7" x14ac:dyDescent="0.2">
      <c r="C7" s="30" t="s">
        <v>180</v>
      </c>
      <c r="D7" s="31">
        <v>140</v>
      </c>
    </row>
    <row r="8" spans="1:7" x14ac:dyDescent="0.2">
      <c r="C8" s="30" t="s">
        <v>181</v>
      </c>
      <c r="D8" s="31">
        <v>106</v>
      </c>
    </row>
    <row r="9" spans="1:7" x14ac:dyDescent="0.2">
      <c r="C9" s="30" t="s">
        <v>184</v>
      </c>
      <c r="D9" s="31">
        <v>624</v>
      </c>
    </row>
    <row r="10" spans="1:7" x14ac:dyDescent="0.2">
      <c r="C10" s="30" t="s">
        <v>185</v>
      </c>
      <c r="D10" s="31">
        <v>2071</v>
      </c>
    </row>
    <row r="11" spans="1:7" x14ac:dyDescent="0.2">
      <c r="C11" s="30" t="s">
        <v>182</v>
      </c>
      <c r="D11" s="31">
        <v>1081</v>
      </c>
    </row>
    <row r="12" spans="1:7" x14ac:dyDescent="0.2">
      <c r="C12" s="30" t="s">
        <v>183</v>
      </c>
      <c r="D12" s="31">
        <v>436</v>
      </c>
    </row>
    <row r="13" spans="1:7" x14ac:dyDescent="0.2">
      <c r="C13" s="30" t="s">
        <v>186</v>
      </c>
      <c r="D13" s="31">
        <v>9972</v>
      </c>
    </row>
    <row r="14" spans="1:7" x14ac:dyDescent="0.2">
      <c r="C14" s="30" t="s">
        <v>188</v>
      </c>
      <c r="D14" s="31">
        <v>897</v>
      </c>
    </row>
    <row r="15" spans="1:7" x14ac:dyDescent="0.2">
      <c r="C15" s="30" t="s">
        <v>190</v>
      </c>
      <c r="D15" s="31">
        <v>3649</v>
      </c>
    </row>
    <row r="16" spans="1:7" x14ac:dyDescent="0.2">
      <c r="C16" s="30" t="s">
        <v>191</v>
      </c>
      <c r="D16" s="31">
        <v>2089</v>
      </c>
    </row>
    <row r="17" spans="3:4" x14ac:dyDescent="0.2">
      <c r="C17" s="30" t="s">
        <v>192</v>
      </c>
      <c r="D17" s="31">
        <v>1197</v>
      </c>
    </row>
    <row r="18" spans="3:4" x14ac:dyDescent="0.2">
      <c r="C18" s="30" t="s">
        <v>193</v>
      </c>
      <c r="D18" s="31">
        <v>5919</v>
      </c>
    </row>
    <row r="19" spans="3:4" x14ac:dyDescent="0.2">
      <c r="C19" s="30" t="s">
        <v>194</v>
      </c>
      <c r="D19" s="31">
        <v>6413</v>
      </c>
    </row>
    <row r="20" spans="3:4" x14ac:dyDescent="0.2">
      <c r="C20" s="30" t="s">
        <v>195</v>
      </c>
      <c r="D20" s="31">
        <v>3588</v>
      </c>
    </row>
    <row r="21" spans="3:4" x14ac:dyDescent="0.2">
      <c r="C21" s="30" t="s">
        <v>196</v>
      </c>
      <c r="D21" s="31">
        <v>1528</v>
      </c>
    </row>
    <row r="22" spans="3:4" x14ac:dyDescent="0.2">
      <c r="C22" s="30" t="s">
        <v>197</v>
      </c>
      <c r="D22" s="31">
        <v>522</v>
      </c>
    </row>
    <row r="23" spans="3:4" x14ac:dyDescent="0.2">
      <c r="C23" s="30" t="s">
        <v>198</v>
      </c>
      <c r="D23" s="31">
        <v>3092</v>
      </c>
    </row>
    <row r="24" spans="3:4" x14ac:dyDescent="0.2">
      <c r="C24" s="30" t="s">
        <v>199</v>
      </c>
      <c r="D24" s="31">
        <v>1561</v>
      </c>
    </row>
    <row r="25" spans="3:4" x14ac:dyDescent="0.2">
      <c r="C25" s="30" t="s">
        <v>200</v>
      </c>
      <c r="D25" s="31">
        <v>3072</v>
      </c>
    </row>
    <row r="26" spans="3:4" x14ac:dyDescent="0.2">
      <c r="C26" s="30" t="s">
        <v>201</v>
      </c>
      <c r="D26" s="31">
        <v>1000</v>
      </c>
    </row>
    <row r="27" spans="3:4" x14ac:dyDescent="0.2">
      <c r="C27" s="30" t="s">
        <v>202</v>
      </c>
      <c r="D27" s="31">
        <v>302</v>
      </c>
    </row>
    <row r="28" spans="3:4" x14ac:dyDescent="0.2">
      <c r="C28" s="30" t="s">
        <v>203</v>
      </c>
      <c r="D28" s="31">
        <v>1247</v>
      </c>
    </row>
    <row r="29" spans="3:4" x14ac:dyDescent="0.2">
      <c r="C29" s="30" t="s">
        <v>204</v>
      </c>
      <c r="D29" s="31">
        <v>778</v>
      </c>
    </row>
    <row r="30" spans="3:4" x14ac:dyDescent="0.2">
      <c r="C30" s="30" t="s">
        <v>205</v>
      </c>
      <c r="D30" s="31">
        <v>1177</v>
      </c>
    </row>
    <row r="31" spans="3:4" x14ac:dyDescent="0.2">
      <c r="C31" s="30" t="s">
        <v>206</v>
      </c>
      <c r="D31" s="31">
        <v>263</v>
      </c>
    </row>
    <row r="32" spans="3:4" x14ac:dyDescent="0.2">
      <c r="C32" s="30" t="s">
        <v>207</v>
      </c>
      <c r="D32" s="31">
        <v>1284</v>
      </c>
    </row>
    <row r="33" spans="3:4" x14ac:dyDescent="0.2">
      <c r="C33" s="30" t="s">
        <v>208</v>
      </c>
      <c r="D33" s="31">
        <v>513</v>
      </c>
    </row>
    <row r="34" spans="3:4" x14ac:dyDescent="0.2">
      <c r="C34" s="30" t="s">
        <v>209</v>
      </c>
      <c r="D34" s="31">
        <v>2085</v>
      </c>
    </row>
    <row r="35" spans="3:4" x14ac:dyDescent="0.2">
      <c r="C35" s="30" t="s">
        <v>210</v>
      </c>
      <c r="D35" s="31">
        <v>418</v>
      </c>
    </row>
    <row r="36" spans="3:4" x14ac:dyDescent="0.2">
      <c r="C36" s="30" t="s">
        <v>211</v>
      </c>
      <c r="D36" s="31">
        <v>1510</v>
      </c>
    </row>
    <row r="37" spans="3:4" x14ac:dyDescent="0.2">
      <c r="C37" s="32" t="s">
        <v>213</v>
      </c>
      <c r="D37" s="31">
        <v>62</v>
      </c>
    </row>
    <row r="38" spans="3:4" x14ac:dyDescent="0.2">
      <c r="C38" s="11" t="s">
        <v>6</v>
      </c>
      <c r="D38" s="11">
        <f>SUM(D5:D37)</f>
        <v>61370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H21" sqref="H21"/>
    </sheetView>
  </sheetViews>
  <sheetFormatPr baseColWidth="10" defaultColWidth="11.42578125" defaultRowHeight="12" x14ac:dyDescent="0.2"/>
  <cols>
    <col min="1" max="16384" width="11.42578125" style="6"/>
  </cols>
  <sheetData>
    <row r="1" spans="1:6" x14ac:dyDescent="0.2">
      <c r="A1" s="18" t="s">
        <v>251</v>
      </c>
      <c r="B1" s="18"/>
      <c r="C1" s="18"/>
      <c r="D1" s="18"/>
      <c r="E1" s="18"/>
      <c r="F1" s="18"/>
    </row>
    <row r="2" spans="1:6" x14ac:dyDescent="0.2">
      <c r="A2" s="5"/>
    </row>
    <row r="3" spans="1:6" x14ac:dyDescent="0.2">
      <c r="A3" s="5"/>
    </row>
    <row r="4" spans="1:6" x14ac:dyDescent="0.2">
      <c r="B4" s="13" t="s">
        <v>214</v>
      </c>
      <c r="C4" s="13">
        <v>332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7" workbookViewId="0">
      <selection activeCell="H27" sqref="H27"/>
    </sheetView>
  </sheetViews>
  <sheetFormatPr baseColWidth="10" defaultColWidth="11.42578125" defaultRowHeight="12" x14ac:dyDescent="0.2"/>
  <cols>
    <col min="1" max="2" width="11.42578125" style="6"/>
    <col min="3" max="3" width="38.7109375" style="6" bestFit="1" customWidth="1"/>
    <col min="4" max="4" width="7.7109375" style="6" bestFit="1" customWidth="1"/>
    <col min="5" max="16384" width="11.42578125" style="6"/>
  </cols>
  <sheetData>
    <row r="1" spans="1:7" x14ac:dyDescent="0.2">
      <c r="A1" s="19" t="s">
        <v>252</v>
      </c>
      <c r="B1" s="19"/>
      <c r="C1" s="19"/>
      <c r="D1" s="19"/>
      <c r="E1" s="19"/>
      <c r="F1" s="19"/>
      <c r="G1" s="16"/>
    </row>
    <row r="2" spans="1:7" x14ac:dyDescent="0.2">
      <c r="A2" s="19"/>
      <c r="B2" s="19"/>
      <c r="C2" s="19"/>
      <c r="D2" s="19"/>
      <c r="E2" s="19"/>
      <c r="F2" s="19"/>
      <c r="G2" s="16"/>
    </row>
    <row r="4" spans="1:7" x14ac:dyDescent="0.2">
      <c r="C4" s="12" t="s">
        <v>115</v>
      </c>
      <c r="D4" s="12" t="s">
        <v>2</v>
      </c>
    </row>
    <row r="5" spans="1:7" x14ac:dyDescent="0.2">
      <c r="C5" s="14" t="s">
        <v>8</v>
      </c>
      <c r="D5" s="14">
        <v>9</v>
      </c>
    </row>
    <row r="6" spans="1:7" x14ac:dyDescent="0.2">
      <c r="C6" s="14" t="s">
        <v>11</v>
      </c>
      <c r="D6" s="14">
        <v>4</v>
      </c>
    </row>
    <row r="7" spans="1:7" x14ac:dyDescent="0.2">
      <c r="C7" s="14" t="s">
        <v>12</v>
      </c>
      <c r="D7" s="14">
        <v>4</v>
      </c>
    </row>
    <row r="8" spans="1:7" x14ac:dyDescent="0.2">
      <c r="C8" s="14" t="s">
        <v>13</v>
      </c>
      <c r="D8" s="14">
        <v>3</v>
      </c>
    </row>
    <row r="9" spans="1:7" x14ac:dyDescent="0.2">
      <c r="C9" s="14" t="s">
        <v>18</v>
      </c>
      <c r="D9" s="14">
        <v>10</v>
      </c>
    </row>
    <row r="10" spans="1:7" x14ac:dyDescent="0.2">
      <c r="C10" s="14" t="s">
        <v>20</v>
      </c>
      <c r="D10" s="14">
        <v>1</v>
      </c>
    </row>
    <row r="11" spans="1:7" x14ac:dyDescent="0.2">
      <c r="C11" s="14" t="s">
        <v>21</v>
      </c>
      <c r="D11" s="14">
        <v>4</v>
      </c>
    </row>
    <row r="12" spans="1:7" x14ac:dyDescent="0.2">
      <c r="C12" s="14" t="s">
        <v>25</v>
      </c>
      <c r="D12" s="14">
        <v>31</v>
      </c>
    </row>
    <row r="13" spans="1:7" x14ac:dyDescent="0.2">
      <c r="C13" s="14" t="s">
        <v>26</v>
      </c>
      <c r="D13" s="14">
        <v>3</v>
      </c>
    </row>
    <row r="14" spans="1:7" x14ac:dyDescent="0.2">
      <c r="C14" s="14" t="s">
        <v>27</v>
      </c>
      <c r="D14" s="14">
        <v>1</v>
      </c>
    </row>
    <row r="15" spans="1:7" x14ac:dyDescent="0.2">
      <c r="C15" s="14" t="s">
        <v>28</v>
      </c>
      <c r="D15" s="14">
        <v>1</v>
      </c>
    </row>
    <row r="16" spans="1:7" x14ac:dyDescent="0.2">
      <c r="C16" s="14" t="s">
        <v>31</v>
      </c>
      <c r="D16" s="14">
        <v>3</v>
      </c>
    </row>
    <row r="17" spans="3:4" x14ac:dyDescent="0.2">
      <c r="C17" s="14" t="s">
        <v>34</v>
      </c>
      <c r="D17" s="14">
        <v>1</v>
      </c>
    </row>
    <row r="18" spans="3:4" x14ac:dyDescent="0.2">
      <c r="C18" s="14" t="s">
        <v>35</v>
      </c>
      <c r="D18" s="14">
        <v>2</v>
      </c>
    </row>
    <row r="19" spans="3:4" x14ac:dyDescent="0.2">
      <c r="C19" s="14" t="s">
        <v>36</v>
      </c>
      <c r="D19" s="14">
        <v>3</v>
      </c>
    </row>
    <row r="20" spans="3:4" x14ac:dyDescent="0.2">
      <c r="C20" s="14" t="s">
        <v>38</v>
      </c>
      <c r="D20" s="14">
        <v>9</v>
      </c>
    </row>
    <row r="21" spans="3:4" x14ac:dyDescent="0.2">
      <c r="C21" s="14" t="s">
        <v>39</v>
      </c>
      <c r="D21" s="14">
        <v>28</v>
      </c>
    </row>
    <row r="22" spans="3:4" x14ac:dyDescent="0.2">
      <c r="C22" s="14" t="s">
        <v>40</v>
      </c>
      <c r="D22" s="14">
        <v>130</v>
      </c>
    </row>
    <row r="23" spans="3:4" x14ac:dyDescent="0.2">
      <c r="C23" s="14" t="s">
        <v>45</v>
      </c>
      <c r="D23" s="14">
        <v>22</v>
      </c>
    </row>
    <row r="24" spans="3:4" x14ac:dyDescent="0.2">
      <c r="C24" s="14" t="s">
        <v>49</v>
      </c>
      <c r="D24" s="14">
        <v>2</v>
      </c>
    </row>
    <row r="25" spans="3:4" x14ac:dyDescent="0.2">
      <c r="C25" s="14" t="s">
        <v>50</v>
      </c>
      <c r="D25" s="14">
        <v>1</v>
      </c>
    </row>
    <row r="26" spans="3:4" x14ac:dyDescent="0.2">
      <c r="C26" s="14" t="s">
        <v>55</v>
      </c>
      <c r="D26" s="14">
        <v>2</v>
      </c>
    </row>
    <row r="27" spans="3:4" x14ac:dyDescent="0.2">
      <c r="C27" s="14" t="s">
        <v>57</v>
      </c>
      <c r="D27" s="14">
        <v>1</v>
      </c>
    </row>
    <row r="28" spans="3:4" x14ac:dyDescent="0.2">
      <c r="C28" s="14" t="s">
        <v>59</v>
      </c>
      <c r="D28" s="14">
        <v>2</v>
      </c>
    </row>
    <row r="29" spans="3:4" x14ac:dyDescent="0.2">
      <c r="C29" s="14" t="s">
        <v>63</v>
      </c>
      <c r="D29" s="14">
        <v>6</v>
      </c>
    </row>
    <row r="30" spans="3:4" x14ac:dyDescent="0.2">
      <c r="C30" s="14" t="s">
        <v>66</v>
      </c>
      <c r="D30" s="14">
        <v>1</v>
      </c>
    </row>
    <row r="31" spans="3:4" x14ac:dyDescent="0.2">
      <c r="C31" s="14" t="s">
        <v>71</v>
      </c>
      <c r="D31" s="14">
        <v>1</v>
      </c>
    </row>
    <row r="32" spans="3:4" x14ac:dyDescent="0.2">
      <c r="C32" s="14" t="s">
        <v>73</v>
      </c>
      <c r="D32" s="14">
        <v>1</v>
      </c>
    </row>
    <row r="33" spans="3:4" x14ac:dyDescent="0.2">
      <c r="C33" s="14" t="s">
        <v>76</v>
      </c>
      <c r="D33" s="14">
        <v>1</v>
      </c>
    </row>
    <row r="34" spans="3:4" x14ac:dyDescent="0.2">
      <c r="C34" s="14" t="s">
        <v>80</v>
      </c>
      <c r="D34" s="14">
        <v>1</v>
      </c>
    </row>
    <row r="35" spans="3:4" x14ac:dyDescent="0.2">
      <c r="C35" s="14" t="s">
        <v>81</v>
      </c>
      <c r="D35" s="14">
        <v>1</v>
      </c>
    </row>
    <row r="36" spans="3:4" x14ac:dyDescent="0.2">
      <c r="C36" s="14" t="s">
        <v>83</v>
      </c>
      <c r="D36" s="14">
        <v>4</v>
      </c>
    </row>
    <row r="37" spans="3:4" x14ac:dyDescent="0.2">
      <c r="C37" s="14" t="s">
        <v>85</v>
      </c>
      <c r="D37" s="14">
        <v>1</v>
      </c>
    </row>
    <row r="38" spans="3:4" x14ac:dyDescent="0.2">
      <c r="C38" s="14" t="s">
        <v>86</v>
      </c>
      <c r="D38" s="14">
        <v>1</v>
      </c>
    </row>
    <row r="39" spans="3:4" x14ac:dyDescent="0.2">
      <c r="C39" s="14" t="s">
        <v>89</v>
      </c>
      <c r="D39" s="14">
        <v>2</v>
      </c>
    </row>
    <row r="40" spans="3:4" x14ac:dyDescent="0.2">
      <c r="C40" s="14" t="s">
        <v>90</v>
      </c>
      <c r="D40" s="14">
        <v>2</v>
      </c>
    </row>
    <row r="41" spans="3:4" x14ac:dyDescent="0.2">
      <c r="C41" s="14" t="s">
        <v>92</v>
      </c>
      <c r="D41" s="14">
        <v>18</v>
      </c>
    </row>
    <row r="42" spans="3:4" x14ac:dyDescent="0.2">
      <c r="C42" s="14" t="s">
        <v>94</v>
      </c>
      <c r="D42" s="14">
        <v>1</v>
      </c>
    </row>
    <row r="43" spans="3:4" x14ac:dyDescent="0.2">
      <c r="C43" s="14" t="s">
        <v>102</v>
      </c>
      <c r="D43" s="14">
        <v>1</v>
      </c>
    </row>
    <row r="44" spans="3:4" x14ac:dyDescent="0.2">
      <c r="C44" s="14" t="s">
        <v>103</v>
      </c>
      <c r="D44" s="14">
        <v>4</v>
      </c>
    </row>
    <row r="45" spans="3:4" x14ac:dyDescent="0.2">
      <c r="C45" s="14" t="s">
        <v>104</v>
      </c>
      <c r="D45" s="14">
        <v>2</v>
      </c>
    </row>
    <row r="46" spans="3:4" x14ac:dyDescent="0.2">
      <c r="C46" s="14" t="s">
        <v>109</v>
      </c>
      <c r="D46" s="14">
        <v>1</v>
      </c>
    </row>
    <row r="47" spans="3:4" x14ac:dyDescent="0.2">
      <c r="C47" s="14" t="s">
        <v>112</v>
      </c>
      <c r="D47" s="14">
        <v>6</v>
      </c>
    </row>
    <row r="48" spans="3:4" x14ac:dyDescent="0.2">
      <c r="C48" s="12" t="s">
        <v>6</v>
      </c>
      <c r="D48" s="12">
        <f>SUM(D5:D47)</f>
        <v>332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9" sqref="G9"/>
    </sheetView>
  </sheetViews>
  <sheetFormatPr baseColWidth="10" defaultColWidth="11.42578125" defaultRowHeight="12" x14ac:dyDescent="0.2"/>
  <cols>
    <col min="1" max="16384" width="11.42578125" style="6"/>
  </cols>
  <sheetData>
    <row r="1" spans="1:7" x14ac:dyDescent="0.2">
      <c r="A1" s="33" t="s">
        <v>253</v>
      </c>
      <c r="B1" s="33"/>
      <c r="C1" s="33"/>
      <c r="D1" s="33"/>
      <c r="E1" s="33"/>
      <c r="F1" s="33"/>
      <c r="G1" s="33"/>
    </row>
    <row r="3" spans="1:7" x14ac:dyDescent="0.2">
      <c r="C3" s="13" t="s">
        <v>6</v>
      </c>
      <c r="D3" s="13">
        <v>59115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opLeftCell="A100" workbookViewId="0">
      <selection activeCell="J20" sqref="J20"/>
    </sheetView>
  </sheetViews>
  <sheetFormatPr baseColWidth="10" defaultColWidth="11.42578125" defaultRowHeight="12" x14ac:dyDescent="0.2"/>
  <cols>
    <col min="1" max="2" width="11.42578125" style="6"/>
    <col min="3" max="3" width="38.7109375" style="6" bestFit="1" customWidth="1"/>
    <col min="4" max="4" width="7.7109375" style="16" bestFit="1" customWidth="1"/>
    <col min="5" max="16384" width="11.42578125" style="6"/>
  </cols>
  <sheetData>
    <row r="1" spans="1:5" x14ac:dyDescent="0.2">
      <c r="A1" s="18" t="s">
        <v>254</v>
      </c>
      <c r="B1" s="18"/>
      <c r="C1" s="18"/>
      <c r="D1" s="18"/>
      <c r="E1" s="18"/>
    </row>
    <row r="2" spans="1:5" x14ac:dyDescent="0.2">
      <c r="A2" s="5"/>
    </row>
    <row r="4" spans="1:5" x14ac:dyDescent="0.2">
      <c r="C4" s="11" t="s">
        <v>115</v>
      </c>
      <c r="D4" s="12" t="s">
        <v>2</v>
      </c>
    </row>
    <row r="5" spans="1:5" x14ac:dyDescent="0.2">
      <c r="C5" s="13" t="s">
        <v>8</v>
      </c>
      <c r="D5" s="14">
        <v>1421</v>
      </c>
    </row>
    <row r="6" spans="1:5" x14ac:dyDescent="0.2">
      <c r="C6" s="13" t="s">
        <v>10</v>
      </c>
      <c r="D6" s="14">
        <v>2</v>
      </c>
    </row>
    <row r="7" spans="1:5" x14ac:dyDescent="0.2">
      <c r="C7" s="13" t="s">
        <v>11</v>
      </c>
      <c r="D7" s="14">
        <v>14</v>
      </c>
    </row>
    <row r="8" spans="1:5" x14ac:dyDescent="0.2">
      <c r="C8" s="13" t="s">
        <v>12</v>
      </c>
      <c r="D8" s="14">
        <v>180</v>
      </c>
    </row>
    <row r="9" spans="1:5" x14ac:dyDescent="0.2">
      <c r="C9" s="13" t="s">
        <v>13</v>
      </c>
      <c r="D9" s="14">
        <v>360</v>
      </c>
    </row>
    <row r="10" spans="1:5" x14ac:dyDescent="0.2">
      <c r="C10" s="13" t="s">
        <v>14</v>
      </c>
      <c r="D10" s="14">
        <v>104</v>
      </c>
    </row>
    <row r="11" spans="1:5" x14ac:dyDescent="0.2">
      <c r="C11" s="13" t="s">
        <v>15</v>
      </c>
      <c r="D11" s="14">
        <v>1</v>
      </c>
    </row>
    <row r="12" spans="1:5" x14ac:dyDescent="0.2">
      <c r="C12" s="13" t="s">
        <v>16</v>
      </c>
      <c r="D12" s="14">
        <v>2</v>
      </c>
    </row>
    <row r="13" spans="1:5" x14ac:dyDescent="0.2">
      <c r="C13" s="13" t="s">
        <v>17</v>
      </c>
      <c r="D13" s="14">
        <v>1</v>
      </c>
    </row>
    <row r="14" spans="1:5" x14ac:dyDescent="0.2">
      <c r="C14" s="13" t="s">
        <v>18</v>
      </c>
      <c r="D14" s="14">
        <v>145</v>
      </c>
    </row>
    <row r="15" spans="1:5" x14ac:dyDescent="0.2">
      <c r="C15" s="13" t="s">
        <v>19</v>
      </c>
      <c r="D15" s="14">
        <v>3</v>
      </c>
    </row>
    <row r="16" spans="1:5" x14ac:dyDescent="0.2">
      <c r="C16" s="13" t="s">
        <v>20</v>
      </c>
      <c r="D16" s="14">
        <v>30</v>
      </c>
    </row>
    <row r="17" spans="3:4" x14ac:dyDescent="0.2">
      <c r="C17" s="13" t="s">
        <v>21</v>
      </c>
      <c r="D17" s="14">
        <v>199</v>
      </c>
    </row>
    <row r="18" spans="3:4" x14ac:dyDescent="0.2">
      <c r="C18" s="13" t="s">
        <v>22</v>
      </c>
      <c r="D18" s="14">
        <v>4</v>
      </c>
    </row>
    <row r="19" spans="3:4" x14ac:dyDescent="0.2">
      <c r="C19" s="13" t="s">
        <v>23</v>
      </c>
      <c r="D19" s="14">
        <v>1</v>
      </c>
    </row>
    <row r="20" spans="3:4" x14ac:dyDescent="0.2">
      <c r="C20" s="13" t="s">
        <v>24</v>
      </c>
      <c r="D20" s="14">
        <v>3</v>
      </c>
    </row>
    <row r="21" spans="3:4" x14ac:dyDescent="0.2">
      <c r="C21" s="13" t="s">
        <v>25</v>
      </c>
      <c r="D21" s="14">
        <v>2814</v>
      </c>
    </row>
    <row r="22" spans="3:4" x14ac:dyDescent="0.2">
      <c r="C22" s="13" t="s">
        <v>26</v>
      </c>
      <c r="D22" s="14">
        <v>140</v>
      </c>
    </row>
    <row r="23" spans="3:4" x14ac:dyDescent="0.2">
      <c r="C23" s="13" t="s">
        <v>27</v>
      </c>
      <c r="D23" s="14">
        <v>49</v>
      </c>
    </row>
    <row r="24" spans="3:4" x14ac:dyDescent="0.2">
      <c r="C24" s="13" t="s">
        <v>28</v>
      </c>
      <c r="D24" s="14">
        <v>78</v>
      </c>
    </row>
    <row r="25" spans="3:4" x14ac:dyDescent="0.2">
      <c r="C25" s="13" t="s">
        <v>29</v>
      </c>
      <c r="D25" s="14">
        <v>3</v>
      </c>
    </row>
    <row r="26" spans="3:4" x14ac:dyDescent="0.2">
      <c r="C26" s="13" t="s">
        <v>30</v>
      </c>
      <c r="D26" s="14">
        <v>5</v>
      </c>
    </row>
    <row r="27" spans="3:4" x14ac:dyDescent="0.2">
      <c r="C27" s="13" t="s">
        <v>31</v>
      </c>
      <c r="D27" s="14">
        <v>140</v>
      </c>
    </row>
    <row r="28" spans="3:4" x14ac:dyDescent="0.2">
      <c r="C28" s="13" t="s">
        <v>32</v>
      </c>
      <c r="D28" s="14">
        <v>130</v>
      </c>
    </row>
    <row r="29" spans="3:4" x14ac:dyDescent="0.2">
      <c r="C29" s="13" t="s">
        <v>33</v>
      </c>
      <c r="D29" s="14">
        <v>3</v>
      </c>
    </row>
    <row r="30" spans="3:4" x14ac:dyDescent="0.2">
      <c r="C30" s="13" t="s">
        <v>34</v>
      </c>
      <c r="D30" s="14">
        <v>82</v>
      </c>
    </row>
    <row r="31" spans="3:4" x14ac:dyDescent="0.2">
      <c r="C31" s="13" t="s">
        <v>35</v>
      </c>
      <c r="D31" s="14">
        <v>38</v>
      </c>
    </row>
    <row r="32" spans="3:4" x14ac:dyDescent="0.2">
      <c r="C32" s="13" t="s">
        <v>36</v>
      </c>
      <c r="D32" s="14">
        <v>3</v>
      </c>
    </row>
    <row r="33" spans="3:4" x14ac:dyDescent="0.2">
      <c r="C33" s="13" t="s">
        <v>37</v>
      </c>
      <c r="D33" s="14">
        <v>66</v>
      </c>
    </row>
    <row r="34" spans="3:4" x14ac:dyDescent="0.2">
      <c r="C34" s="13" t="s">
        <v>38</v>
      </c>
      <c r="D34" s="14">
        <v>25</v>
      </c>
    </row>
    <row r="35" spans="3:4" x14ac:dyDescent="0.2">
      <c r="C35" s="13" t="s">
        <v>232</v>
      </c>
      <c r="D35" s="14">
        <v>11</v>
      </c>
    </row>
    <row r="36" spans="3:4" x14ac:dyDescent="0.2">
      <c r="C36" s="13" t="s">
        <v>39</v>
      </c>
      <c r="D36" s="14">
        <v>2345</v>
      </c>
    </row>
    <row r="37" spans="3:4" x14ac:dyDescent="0.2">
      <c r="C37" s="13" t="s">
        <v>40</v>
      </c>
      <c r="D37" s="14">
        <v>45586</v>
      </c>
    </row>
    <row r="38" spans="3:4" x14ac:dyDescent="0.2">
      <c r="C38" s="13" t="s">
        <v>41</v>
      </c>
      <c r="D38" s="14">
        <v>2</v>
      </c>
    </row>
    <row r="39" spans="3:4" x14ac:dyDescent="0.2">
      <c r="C39" s="13" t="s">
        <v>42</v>
      </c>
      <c r="D39" s="14">
        <v>1</v>
      </c>
    </row>
    <row r="40" spans="3:4" x14ac:dyDescent="0.2">
      <c r="C40" s="13" t="s">
        <v>43</v>
      </c>
      <c r="D40" s="14">
        <v>9</v>
      </c>
    </row>
    <row r="41" spans="3:4" x14ac:dyDescent="0.2">
      <c r="C41" s="13" t="s">
        <v>44</v>
      </c>
      <c r="D41" s="14">
        <v>73</v>
      </c>
    </row>
    <row r="42" spans="3:4" x14ac:dyDescent="0.2">
      <c r="C42" s="13" t="s">
        <v>45</v>
      </c>
      <c r="D42" s="14">
        <v>1375</v>
      </c>
    </row>
    <row r="43" spans="3:4" x14ac:dyDescent="0.2">
      <c r="C43" s="13" t="s">
        <v>46</v>
      </c>
      <c r="D43" s="14">
        <v>1</v>
      </c>
    </row>
    <row r="44" spans="3:4" x14ac:dyDescent="0.2">
      <c r="C44" s="13" t="s">
        <v>47</v>
      </c>
      <c r="D44" s="14">
        <v>18</v>
      </c>
    </row>
    <row r="45" spans="3:4" x14ac:dyDescent="0.2">
      <c r="C45" s="13" t="s">
        <v>49</v>
      </c>
      <c r="D45" s="14">
        <v>112</v>
      </c>
    </row>
    <row r="46" spans="3:4" x14ac:dyDescent="0.2">
      <c r="C46" s="13" t="s">
        <v>50</v>
      </c>
      <c r="D46" s="14">
        <v>4</v>
      </c>
    </row>
    <row r="47" spans="3:4" x14ac:dyDescent="0.2">
      <c r="C47" s="13" t="s">
        <v>52</v>
      </c>
      <c r="D47" s="14">
        <v>1</v>
      </c>
    </row>
    <row r="48" spans="3:4" x14ac:dyDescent="0.2">
      <c r="C48" s="13" t="s">
        <v>53</v>
      </c>
      <c r="D48" s="14">
        <v>32</v>
      </c>
    </row>
    <row r="49" spans="3:4" x14ac:dyDescent="0.2">
      <c r="C49" s="13" t="s">
        <v>54</v>
      </c>
      <c r="D49" s="14">
        <v>32</v>
      </c>
    </row>
    <row r="50" spans="3:4" x14ac:dyDescent="0.2">
      <c r="C50" s="13" t="s">
        <v>55</v>
      </c>
      <c r="D50" s="14">
        <v>26</v>
      </c>
    </row>
    <row r="51" spans="3:4" x14ac:dyDescent="0.2">
      <c r="C51" s="13" t="s">
        <v>56</v>
      </c>
      <c r="D51" s="14">
        <v>18</v>
      </c>
    </row>
    <row r="52" spans="3:4" x14ac:dyDescent="0.2">
      <c r="C52" s="13" t="s">
        <v>57</v>
      </c>
      <c r="D52" s="14">
        <v>7</v>
      </c>
    </row>
    <row r="53" spans="3:4" x14ac:dyDescent="0.2">
      <c r="C53" s="13" t="s">
        <v>58</v>
      </c>
      <c r="D53" s="14">
        <v>3</v>
      </c>
    </row>
    <row r="54" spans="3:4" x14ac:dyDescent="0.2">
      <c r="C54" s="13" t="s">
        <v>59</v>
      </c>
      <c r="D54" s="14">
        <v>54</v>
      </c>
    </row>
    <row r="55" spans="3:4" x14ac:dyDescent="0.2">
      <c r="C55" s="13" t="s">
        <v>60</v>
      </c>
      <c r="D55" s="14">
        <v>11</v>
      </c>
    </row>
    <row r="56" spans="3:4" x14ac:dyDescent="0.2">
      <c r="C56" s="13" t="s">
        <v>62</v>
      </c>
      <c r="D56" s="14">
        <v>36</v>
      </c>
    </row>
    <row r="57" spans="3:4" x14ac:dyDescent="0.2">
      <c r="C57" s="13" t="s">
        <v>63</v>
      </c>
      <c r="D57" s="14">
        <v>492</v>
      </c>
    </row>
    <row r="58" spans="3:4" x14ac:dyDescent="0.2">
      <c r="C58" s="13" t="s">
        <v>64</v>
      </c>
      <c r="D58" s="14">
        <v>2</v>
      </c>
    </row>
    <row r="59" spans="3:4" x14ac:dyDescent="0.2">
      <c r="C59" s="13" t="s">
        <v>65</v>
      </c>
      <c r="D59" s="14">
        <v>93</v>
      </c>
    </row>
    <row r="60" spans="3:4" x14ac:dyDescent="0.2">
      <c r="C60" s="13" t="s">
        <v>66</v>
      </c>
      <c r="D60" s="14">
        <v>9</v>
      </c>
    </row>
    <row r="61" spans="3:4" x14ac:dyDescent="0.2">
      <c r="C61" s="13" t="s">
        <v>215</v>
      </c>
      <c r="D61" s="14">
        <v>1</v>
      </c>
    </row>
    <row r="62" spans="3:4" x14ac:dyDescent="0.2">
      <c r="C62" s="13" t="s">
        <v>67</v>
      </c>
      <c r="D62" s="14">
        <v>2</v>
      </c>
    </row>
    <row r="63" spans="3:4" x14ac:dyDescent="0.2">
      <c r="C63" s="13" t="s">
        <v>68</v>
      </c>
      <c r="D63" s="14">
        <v>3</v>
      </c>
    </row>
    <row r="64" spans="3:4" x14ac:dyDescent="0.2">
      <c r="C64" s="13" t="s">
        <v>70</v>
      </c>
      <c r="D64" s="14">
        <v>2</v>
      </c>
    </row>
    <row r="65" spans="3:4" x14ac:dyDescent="0.2">
      <c r="C65" s="13" t="s">
        <v>71</v>
      </c>
      <c r="D65" s="14">
        <v>18</v>
      </c>
    </row>
    <row r="66" spans="3:4" x14ac:dyDescent="0.2">
      <c r="C66" s="13" t="s">
        <v>72</v>
      </c>
      <c r="D66" s="14">
        <v>1</v>
      </c>
    </row>
    <row r="67" spans="3:4" x14ac:dyDescent="0.2">
      <c r="C67" s="13" t="s">
        <v>73</v>
      </c>
      <c r="D67" s="14">
        <v>14</v>
      </c>
    </row>
    <row r="68" spans="3:4" x14ac:dyDescent="0.2">
      <c r="C68" s="13" t="s">
        <v>74</v>
      </c>
      <c r="D68" s="14">
        <v>1</v>
      </c>
    </row>
    <row r="69" spans="3:4" x14ac:dyDescent="0.2">
      <c r="C69" s="13" t="s">
        <v>75</v>
      </c>
      <c r="D69" s="14">
        <v>1</v>
      </c>
    </row>
    <row r="70" spans="3:4" x14ac:dyDescent="0.2">
      <c r="C70" s="13" t="s">
        <v>76</v>
      </c>
      <c r="D70" s="14">
        <v>8</v>
      </c>
    </row>
    <row r="71" spans="3:4" x14ac:dyDescent="0.2">
      <c r="C71" s="13" t="s">
        <v>77</v>
      </c>
      <c r="D71" s="14">
        <v>1</v>
      </c>
    </row>
    <row r="72" spans="3:4" x14ac:dyDescent="0.2">
      <c r="C72" s="13" t="s">
        <v>78</v>
      </c>
      <c r="D72" s="14">
        <v>23</v>
      </c>
    </row>
    <row r="73" spans="3:4" x14ac:dyDescent="0.2">
      <c r="C73" s="13" t="s">
        <v>79</v>
      </c>
      <c r="D73" s="14">
        <v>2</v>
      </c>
    </row>
    <row r="74" spans="3:4" x14ac:dyDescent="0.2">
      <c r="C74" s="13" t="s">
        <v>80</v>
      </c>
      <c r="D74" s="14">
        <v>66</v>
      </c>
    </row>
    <row r="75" spans="3:4" x14ac:dyDescent="0.2">
      <c r="C75" s="13" t="s">
        <v>81</v>
      </c>
      <c r="D75" s="14">
        <v>40</v>
      </c>
    </row>
    <row r="76" spans="3:4" x14ac:dyDescent="0.2">
      <c r="C76" s="13" t="s">
        <v>83</v>
      </c>
      <c r="D76" s="14">
        <v>311</v>
      </c>
    </row>
    <row r="77" spans="3:4" x14ac:dyDescent="0.2">
      <c r="C77" s="13" t="s">
        <v>84</v>
      </c>
      <c r="D77" s="14">
        <v>92</v>
      </c>
    </row>
    <row r="78" spans="3:4" x14ac:dyDescent="0.2">
      <c r="C78" s="13" t="s">
        <v>85</v>
      </c>
      <c r="D78" s="14">
        <v>11</v>
      </c>
    </row>
    <row r="79" spans="3:4" x14ac:dyDescent="0.2">
      <c r="C79" s="13" t="s">
        <v>86</v>
      </c>
      <c r="D79" s="14">
        <v>56</v>
      </c>
    </row>
    <row r="80" spans="3:4" x14ac:dyDescent="0.2">
      <c r="C80" s="13" t="s">
        <v>88</v>
      </c>
      <c r="D80" s="14">
        <v>28</v>
      </c>
    </row>
    <row r="81" spans="3:4" x14ac:dyDescent="0.2">
      <c r="C81" s="13" t="s">
        <v>89</v>
      </c>
      <c r="D81" s="14">
        <v>39</v>
      </c>
    </row>
    <row r="82" spans="3:4" x14ac:dyDescent="0.2">
      <c r="C82" s="13" t="s">
        <v>90</v>
      </c>
      <c r="D82" s="14">
        <v>1</v>
      </c>
    </row>
    <row r="83" spans="3:4" x14ac:dyDescent="0.2">
      <c r="C83" s="13" t="s">
        <v>91</v>
      </c>
      <c r="D83" s="14">
        <v>7</v>
      </c>
    </row>
    <row r="84" spans="3:4" x14ac:dyDescent="0.2">
      <c r="C84" s="13" t="s">
        <v>92</v>
      </c>
      <c r="D84" s="14">
        <v>1129</v>
      </c>
    </row>
    <row r="85" spans="3:4" x14ac:dyDescent="0.2">
      <c r="C85" s="13" t="s">
        <v>93</v>
      </c>
      <c r="D85" s="14">
        <v>60</v>
      </c>
    </row>
    <row r="86" spans="3:4" x14ac:dyDescent="0.2">
      <c r="C86" s="13" t="s">
        <v>94</v>
      </c>
      <c r="D86" s="14">
        <v>18</v>
      </c>
    </row>
    <row r="87" spans="3:4" x14ac:dyDescent="0.2">
      <c r="C87" s="13" t="s">
        <v>95</v>
      </c>
      <c r="D87" s="14">
        <v>10</v>
      </c>
    </row>
    <row r="88" spans="3:4" x14ac:dyDescent="0.2">
      <c r="C88" s="13" t="s">
        <v>97</v>
      </c>
      <c r="D88" s="14">
        <v>8</v>
      </c>
    </row>
    <row r="89" spans="3:4" x14ac:dyDescent="0.2">
      <c r="C89" s="13" t="s">
        <v>98</v>
      </c>
      <c r="D89" s="14">
        <v>15</v>
      </c>
    </row>
    <row r="90" spans="3:4" x14ac:dyDescent="0.2">
      <c r="C90" s="13" t="s">
        <v>99</v>
      </c>
      <c r="D90" s="14">
        <v>2</v>
      </c>
    </row>
    <row r="91" spans="3:4" x14ac:dyDescent="0.2">
      <c r="C91" s="13" t="s">
        <v>100</v>
      </c>
      <c r="D91" s="14">
        <v>5</v>
      </c>
    </row>
    <row r="92" spans="3:4" x14ac:dyDescent="0.2">
      <c r="C92" s="13" t="s">
        <v>101</v>
      </c>
      <c r="D92" s="14">
        <v>54</v>
      </c>
    </row>
    <row r="93" spans="3:4" x14ac:dyDescent="0.2">
      <c r="C93" s="13" t="s">
        <v>120</v>
      </c>
      <c r="D93" s="14">
        <v>1</v>
      </c>
    </row>
    <row r="94" spans="3:4" x14ac:dyDescent="0.2">
      <c r="C94" s="13" t="s">
        <v>102</v>
      </c>
      <c r="D94" s="14">
        <v>18</v>
      </c>
    </row>
    <row r="95" spans="3:4" x14ac:dyDescent="0.2">
      <c r="C95" s="13" t="s">
        <v>103</v>
      </c>
      <c r="D95" s="14">
        <v>165</v>
      </c>
    </row>
    <row r="96" spans="3:4" x14ac:dyDescent="0.2">
      <c r="C96" s="13" t="s">
        <v>104</v>
      </c>
      <c r="D96" s="14">
        <v>378</v>
      </c>
    </row>
    <row r="97" spans="3:4" x14ac:dyDescent="0.2">
      <c r="C97" s="13" t="s">
        <v>105</v>
      </c>
      <c r="D97" s="14">
        <v>6</v>
      </c>
    </row>
    <row r="98" spans="3:4" x14ac:dyDescent="0.2">
      <c r="C98" s="13" t="s">
        <v>106</v>
      </c>
      <c r="D98" s="14">
        <v>13</v>
      </c>
    </row>
    <row r="99" spans="3:4" x14ac:dyDescent="0.2">
      <c r="C99" s="13" t="s">
        <v>107</v>
      </c>
      <c r="D99" s="14">
        <v>5</v>
      </c>
    </row>
    <row r="100" spans="3:4" x14ac:dyDescent="0.2">
      <c r="C100" s="13" t="s">
        <v>108</v>
      </c>
      <c r="D100" s="14">
        <v>2</v>
      </c>
    </row>
    <row r="101" spans="3:4" x14ac:dyDescent="0.2">
      <c r="C101" s="13" t="s">
        <v>233</v>
      </c>
      <c r="D101" s="14">
        <v>12</v>
      </c>
    </row>
    <row r="102" spans="3:4" x14ac:dyDescent="0.2">
      <c r="C102" s="13" t="s">
        <v>109</v>
      </c>
      <c r="D102" s="14">
        <v>3</v>
      </c>
    </row>
    <row r="103" spans="3:4" x14ac:dyDescent="0.2">
      <c r="C103" s="13" t="s">
        <v>110</v>
      </c>
      <c r="D103" s="14">
        <v>6</v>
      </c>
    </row>
    <row r="104" spans="3:4" x14ac:dyDescent="0.2">
      <c r="C104" s="13" t="s">
        <v>111</v>
      </c>
      <c r="D104" s="14">
        <v>36</v>
      </c>
    </row>
    <row r="105" spans="3:4" x14ac:dyDescent="0.2">
      <c r="C105" s="13" t="s">
        <v>112</v>
      </c>
      <c r="D105" s="14">
        <v>27</v>
      </c>
    </row>
    <row r="106" spans="3:4" x14ac:dyDescent="0.2">
      <c r="C106" s="13" t="s">
        <v>113</v>
      </c>
      <c r="D106" s="14">
        <v>13</v>
      </c>
    </row>
    <row r="107" spans="3:4" x14ac:dyDescent="0.2">
      <c r="C107" s="13" t="s">
        <v>236</v>
      </c>
      <c r="D107" s="14">
        <v>1</v>
      </c>
    </row>
    <row r="108" spans="3:4" x14ac:dyDescent="0.2">
      <c r="C108" s="13" t="s">
        <v>114</v>
      </c>
      <c r="D108" s="14">
        <v>1</v>
      </c>
    </row>
    <row r="109" spans="3:4" x14ac:dyDescent="0.2">
      <c r="C109" s="11" t="s">
        <v>6</v>
      </c>
      <c r="D109" s="12">
        <f>SUM(D5:D108)</f>
        <v>59115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5" sqref="D15"/>
    </sheetView>
  </sheetViews>
  <sheetFormatPr baseColWidth="10" defaultColWidth="11.42578125" defaultRowHeight="12" x14ac:dyDescent="0.2"/>
  <cols>
    <col min="1" max="2" width="11.42578125" style="6"/>
    <col min="3" max="3" width="31.140625" style="6" customWidth="1"/>
    <col min="4" max="4" width="37.5703125" style="6" customWidth="1"/>
    <col min="5" max="16384" width="11.42578125" style="6"/>
  </cols>
  <sheetData>
    <row r="1" spans="1:4" x14ac:dyDescent="0.2">
      <c r="A1" s="33" t="s">
        <v>255</v>
      </c>
      <c r="B1" s="33"/>
      <c r="C1" s="33"/>
      <c r="D1" s="33"/>
    </row>
    <row r="4" spans="1:4" x14ac:dyDescent="0.2">
      <c r="C4" s="25" t="s">
        <v>1</v>
      </c>
      <c r="D4" s="25" t="s">
        <v>2</v>
      </c>
    </row>
    <row r="5" spans="1:4" x14ac:dyDescent="0.2">
      <c r="C5" s="26" t="s">
        <v>3</v>
      </c>
      <c r="D5" s="26">
        <v>32360</v>
      </c>
    </row>
    <row r="6" spans="1:4" x14ac:dyDescent="0.2">
      <c r="C6" s="26" t="s">
        <v>4</v>
      </c>
      <c r="D6" s="26">
        <v>26755</v>
      </c>
    </row>
    <row r="7" spans="1:4" x14ac:dyDescent="0.2">
      <c r="C7" s="26" t="s">
        <v>6</v>
      </c>
      <c r="D7" s="26">
        <f>SUM(D5:D6)</f>
        <v>59115</v>
      </c>
    </row>
  </sheetData>
  <mergeCells count="1">
    <mergeCell ref="A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73" workbookViewId="0">
      <selection activeCell="I22" sqref="I22"/>
    </sheetView>
  </sheetViews>
  <sheetFormatPr baseColWidth="10" defaultColWidth="11.42578125" defaultRowHeight="12" x14ac:dyDescent="0.2"/>
  <cols>
    <col min="1" max="16384" width="11.42578125" style="6"/>
  </cols>
  <sheetData>
    <row r="1" spans="1:7" x14ac:dyDescent="0.2">
      <c r="A1" s="33" t="s">
        <v>256</v>
      </c>
      <c r="B1" s="33"/>
      <c r="C1" s="33"/>
      <c r="D1" s="33"/>
      <c r="E1" s="33"/>
      <c r="F1" s="33"/>
      <c r="G1" s="33"/>
    </row>
    <row r="2" spans="1:7" x14ac:dyDescent="0.2">
      <c r="A2" s="33" t="s">
        <v>257</v>
      </c>
      <c r="B2" s="33"/>
      <c r="C2" s="33"/>
      <c r="D2" s="33"/>
      <c r="E2" s="33"/>
      <c r="F2" s="33"/>
      <c r="G2" s="33"/>
    </row>
    <row r="3" spans="1:7" x14ac:dyDescent="0.2">
      <c r="A3" s="5"/>
    </row>
    <row r="4" spans="1:7" x14ac:dyDescent="0.2">
      <c r="A4" s="5"/>
    </row>
    <row r="5" spans="1:7" x14ac:dyDescent="0.2">
      <c r="C5" s="12" t="s">
        <v>7</v>
      </c>
      <c r="D5" s="12" t="s">
        <v>116</v>
      </c>
      <c r="E5" s="12" t="s">
        <v>4</v>
      </c>
      <c r="F5" s="12" t="s">
        <v>216</v>
      </c>
    </row>
    <row r="6" spans="1:7" x14ac:dyDescent="0.2">
      <c r="C6" s="14">
        <v>18</v>
      </c>
      <c r="D6" s="14">
        <v>12</v>
      </c>
      <c r="E6" s="14">
        <v>9</v>
      </c>
      <c r="F6" s="14">
        <f>E6+D6</f>
        <v>21</v>
      </c>
    </row>
    <row r="7" spans="1:7" x14ac:dyDescent="0.2">
      <c r="C7" s="14">
        <v>19</v>
      </c>
      <c r="D7" s="14">
        <v>71</v>
      </c>
      <c r="E7" s="14">
        <v>53</v>
      </c>
      <c r="F7" s="14">
        <f t="shared" ref="F7:F70" si="0">E7+D7</f>
        <v>124</v>
      </c>
    </row>
    <row r="8" spans="1:7" x14ac:dyDescent="0.2">
      <c r="C8" s="14">
        <v>20</v>
      </c>
      <c r="D8" s="14">
        <v>134</v>
      </c>
      <c r="E8" s="14">
        <v>119</v>
      </c>
      <c r="F8" s="14">
        <f t="shared" si="0"/>
        <v>253</v>
      </c>
    </row>
    <row r="9" spans="1:7" x14ac:dyDescent="0.2">
      <c r="C9" s="14">
        <v>21</v>
      </c>
      <c r="D9" s="14">
        <v>210</v>
      </c>
      <c r="E9" s="14">
        <v>156</v>
      </c>
      <c r="F9" s="14">
        <f t="shared" si="0"/>
        <v>366</v>
      </c>
    </row>
    <row r="10" spans="1:7" x14ac:dyDescent="0.2">
      <c r="C10" s="14">
        <v>22</v>
      </c>
      <c r="D10" s="14">
        <v>286</v>
      </c>
      <c r="E10" s="14">
        <v>231</v>
      </c>
      <c r="F10" s="14">
        <f t="shared" si="0"/>
        <v>517</v>
      </c>
    </row>
    <row r="11" spans="1:7" x14ac:dyDescent="0.2">
      <c r="C11" s="14">
        <v>23</v>
      </c>
      <c r="D11" s="14">
        <v>350</v>
      </c>
      <c r="E11" s="14">
        <v>242</v>
      </c>
      <c r="F11" s="14">
        <f t="shared" si="0"/>
        <v>592</v>
      </c>
    </row>
    <row r="12" spans="1:7" x14ac:dyDescent="0.2">
      <c r="C12" s="14">
        <v>24</v>
      </c>
      <c r="D12" s="14">
        <v>398</v>
      </c>
      <c r="E12" s="14">
        <v>317</v>
      </c>
      <c r="F12" s="14">
        <f t="shared" si="0"/>
        <v>715</v>
      </c>
    </row>
    <row r="13" spans="1:7" x14ac:dyDescent="0.2">
      <c r="C13" s="14">
        <v>25</v>
      </c>
      <c r="D13" s="14">
        <v>569</v>
      </c>
      <c r="E13" s="14">
        <v>470</v>
      </c>
      <c r="F13" s="14">
        <f t="shared" si="0"/>
        <v>1039</v>
      </c>
    </row>
    <row r="14" spans="1:7" x14ac:dyDescent="0.2">
      <c r="C14" s="14">
        <v>26</v>
      </c>
      <c r="D14" s="14">
        <v>686</v>
      </c>
      <c r="E14" s="14">
        <v>622</v>
      </c>
      <c r="F14" s="14">
        <f t="shared" si="0"/>
        <v>1308</v>
      </c>
    </row>
    <row r="15" spans="1:7" x14ac:dyDescent="0.2">
      <c r="C15" s="14">
        <v>27</v>
      </c>
      <c r="D15" s="14">
        <v>804</v>
      </c>
      <c r="E15" s="14">
        <v>767</v>
      </c>
      <c r="F15" s="14">
        <f t="shared" si="0"/>
        <v>1571</v>
      </c>
    </row>
    <row r="16" spans="1:7" x14ac:dyDescent="0.2">
      <c r="C16" s="14">
        <v>28</v>
      </c>
      <c r="D16" s="14">
        <v>965</v>
      </c>
      <c r="E16" s="14">
        <v>921</v>
      </c>
      <c r="F16" s="14">
        <f t="shared" si="0"/>
        <v>1886</v>
      </c>
    </row>
    <row r="17" spans="3:6" x14ac:dyDescent="0.2">
      <c r="C17" s="14">
        <v>29</v>
      </c>
      <c r="D17" s="14">
        <v>1007</v>
      </c>
      <c r="E17" s="14">
        <v>954</v>
      </c>
      <c r="F17" s="14">
        <f t="shared" si="0"/>
        <v>1961</v>
      </c>
    </row>
    <row r="18" spans="3:6" x14ac:dyDescent="0.2">
      <c r="C18" s="14">
        <v>30</v>
      </c>
      <c r="D18" s="14">
        <v>1106</v>
      </c>
      <c r="E18" s="14">
        <v>1051</v>
      </c>
      <c r="F18" s="14">
        <f t="shared" si="0"/>
        <v>2157</v>
      </c>
    </row>
    <row r="19" spans="3:6" x14ac:dyDescent="0.2">
      <c r="C19" s="14">
        <v>31</v>
      </c>
      <c r="D19" s="14">
        <v>1096</v>
      </c>
      <c r="E19" s="14">
        <v>1040</v>
      </c>
      <c r="F19" s="14">
        <f t="shared" si="0"/>
        <v>2136</v>
      </c>
    </row>
    <row r="20" spans="3:6" x14ac:dyDescent="0.2">
      <c r="C20" s="14">
        <v>32</v>
      </c>
      <c r="D20" s="14">
        <v>1088</v>
      </c>
      <c r="E20" s="14">
        <v>1042</v>
      </c>
      <c r="F20" s="14">
        <f t="shared" si="0"/>
        <v>2130</v>
      </c>
    </row>
    <row r="21" spans="3:6" x14ac:dyDescent="0.2">
      <c r="C21" s="14">
        <v>33</v>
      </c>
      <c r="D21" s="14">
        <v>1152</v>
      </c>
      <c r="E21" s="14">
        <v>1090</v>
      </c>
      <c r="F21" s="14">
        <f t="shared" si="0"/>
        <v>2242</v>
      </c>
    </row>
    <row r="22" spans="3:6" x14ac:dyDescent="0.2">
      <c r="C22" s="14">
        <v>34</v>
      </c>
      <c r="D22" s="14">
        <v>1254</v>
      </c>
      <c r="E22" s="14">
        <v>1093</v>
      </c>
      <c r="F22" s="14">
        <f t="shared" si="0"/>
        <v>2347</v>
      </c>
    </row>
    <row r="23" spans="3:6" x14ac:dyDescent="0.2">
      <c r="C23" s="14">
        <v>35</v>
      </c>
      <c r="D23" s="14">
        <v>1173</v>
      </c>
      <c r="E23" s="14">
        <v>1082</v>
      </c>
      <c r="F23" s="14">
        <f t="shared" si="0"/>
        <v>2255</v>
      </c>
    </row>
    <row r="24" spans="3:6" x14ac:dyDescent="0.2">
      <c r="C24" s="14">
        <v>36</v>
      </c>
      <c r="D24" s="14">
        <v>1086</v>
      </c>
      <c r="E24" s="14">
        <v>1045</v>
      </c>
      <c r="F24" s="14">
        <f t="shared" si="0"/>
        <v>2131</v>
      </c>
    </row>
    <row r="25" spans="3:6" x14ac:dyDescent="0.2">
      <c r="C25" s="14">
        <v>37</v>
      </c>
      <c r="D25" s="14">
        <v>1165</v>
      </c>
      <c r="E25" s="14">
        <v>1059</v>
      </c>
      <c r="F25" s="14">
        <f t="shared" si="0"/>
        <v>2224</v>
      </c>
    </row>
    <row r="26" spans="3:6" x14ac:dyDescent="0.2">
      <c r="C26" s="14">
        <v>38</v>
      </c>
      <c r="D26" s="14">
        <v>1233</v>
      </c>
      <c r="E26" s="14">
        <v>1033</v>
      </c>
      <c r="F26" s="14">
        <f t="shared" si="0"/>
        <v>2266</v>
      </c>
    </row>
    <row r="27" spans="3:6" x14ac:dyDescent="0.2">
      <c r="C27" s="14">
        <v>39</v>
      </c>
      <c r="D27" s="14">
        <v>1147</v>
      </c>
      <c r="E27" s="14">
        <v>991</v>
      </c>
      <c r="F27" s="14">
        <f t="shared" si="0"/>
        <v>2138</v>
      </c>
    </row>
    <row r="28" spans="3:6" x14ac:dyDescent="0.2">
      <c r="C28" s="14">
        <v>40</v>
      </c>
      <c r="D28" s="14">
        <v>1109</v>
      </c>
      <c r="E28" s="14">
        <v>1000</v>
      </c>
      <c r="F28" s="14">
        <f t="shared" si="0"/>
        <v>2109</v>
      </c>
    </row>
    <row r="29" spans="3:6" x14ac:dyDescent="0.2">
      <c r="C29" s="14">
        <v>41</v>
      </c>
      <c r="D29" s="14">
        <v>1062</v>
      </c>
      <c r="E29" s="14">
        <v>873</v>
      </c>
      <c r="F29" s="14">
        <f t="shared" si="0"/>
        <v>1935</v>
      </c>
    </row>
    <row r="30" spans="3:6" x14ac:dyDescent="0.2">
      <c r="C30" s="14">
        <v>42</v>
      </c>
      <c r="D30" s="14">
        <v>965</v>
      </c>
      <c r="E30" s="14">
        <v>797</v>
      </c>
      <c r="F30" s="14">
        <f t="shared" si="0"/>
        <v>1762</v>
      </c>
    </row>
    <row r="31" spans="3:6" x14ac:dyDescent="0.2">
      <c r="C31" s="14">
        <v>43</v>
      </c>
      <c r="D31" s="14">
        <v>881</v>
      </c>
      <c r="E31" s="14">
        <v>702</v>
      </c>
      <c r="F31" s="14">
        <f t="shared" si="0"/>
        <v>1583</v>
      </c>
    </row>
    <row r="32" spans="3:6" x14ac:dyDescent="0.2">
      <c r="C32" s="14">
        <v>44</v>
      </c>
      <c r="D32" s="14">
        <v>835</v>
      </c>
      <c r="E32" s="14">
        <v>691</v>
      </c>
      <c r="F32" s="14">
        <f t="shared" si="0"/>
        <v>1526</v>
      </c>
    </row>
    <row r="33" spans="3:6" x14ac:dyDescent="0.2">
      <c r="C33" s="14">
        <v>45</v>
      </c>
      <c r="D33" s="14">
        <v>782</v>
      </c>
      <c r="E33" s="14">
        <v>608</v>
      </c>
      <c r="F33" s="14">
        <f t="shared" si="0"/>
        <v>1390</v>
      </c>
    </row>
    <row r="34" spans="3:6" x14ac:dyDescent="0.2">
      <c r="C34" s="14">
        <v>46</v>
      </c>
      <c r="D34" s="14">
        <v>758</v>
      </c>
      <c r="E34" s="14">
        <v>557</v>
      </c>
      <c r="F34" s="14">
        <f t="shared" si="0"/>
        <v>1315</v>
      </c>
    </row>
    <row r="35" spans="3:6" x14ac:dyDescent="0.2">
      <c r="C35" s="14">
        <v>47</v>
      </c>
      <c r="D35" s="14">
        <v>737</v>
      </c>
      <c r="E35" s="14">
        <v>493</v>
      </c>
      <c r="F35" s="14">
        <f t="shared" si="0"/>
        <v>1230</v>
      </c>
    </row>
    <row r="36" spans="3:6" x14ac:dyDescent="0.2">
      <c r="C36" s="14">
        <v>48</v>
      </c>
      <c r="D36" s="14">
        <v>661</v>
      </c>
      <c r="E36" s="14">
        <v>489</v>
      </c>
      <c r="F36" s="14">
        <f t="shared" si="0"/>
        <v>1150</v>
      </c>
    </row>
    <row r="37" spans="3:6" x14ac:dyDescent="0.2">
      <c r="C37" s="14">
        <v>49</v>
      </c>
      <c r="D37" s="14">
        <v>574</v>
      </c>
      <c r="E37" s="14">
        <v>426</v>
      </c>
      <c r="F37" s="14">
        <f t="shared" si="0"/>
        <v>1000</v>
      </c>
    </row>
    <row r="38" spans="3:6" x14ac:dyDescent="0.2">
      <c r="C38" s="14">
        <v>50</v>
      </c>
      <c r="D38" s="14">
        <v>597</v>
      </c>
      <c r="E38" s="14">
        <v>415</v>
      </c>
      <c r="F38" s="14">
        <f t="shared" si="0"/>
        <v>1012</v>
      </c>
    </row>
    <row r="39" spans="3:6" x14ac:dyDescent="0.2">
      <c r="C39" s="14">
        <v>51</v>
      </c>
      <c r="D39" s="14">
        <v>489</v>
      </c>
      <c r="E39" s="14">
        <v>338</v>
      </c>
      <c r="F39" s="14">
        <f t="shared" si="0"/>
        <v>827</v>
      </c>
    </row>
    <row r="40" spans="3:6" x14ac:dyDescent="0.2">
      <c r="C40" s="14">
        <v>52</v>
      </c>
      <c r="D40" s="14">
        <v>492</v>
      </c>
      <c r="E40" s="14">
        <v>346</v>
      </c>
      <c r="F40" s="14">
        <f t="shared" si="0"/>
        <v>838</v>
      </c>
    </row>
    <row r="41" spans="3:6" x14ac:dyDescent="0.2">
      <c r="C41" s="14">
        <v>53</v>
      </c>
      <c r="D41" s="14">
        <v>468</v>
      </c>
      <c r="E41" s="14">
        <v>339</v>
      </c>
      <c r="F41" s="14">
        <f t="shared" si="0"/>
        <v>807</v>
      </c>
    </row>
    <row r="42" spans="3:6" x14ac:dyDescent="0.2">
      <c r="C42" s="14">
        <v>54</v>
      </c>
      <c r="D42" s="14">
        <v>393</v>
      </c>
      <c r="E42" s="14">
        <v>309</v>
      </c>
      <c r="F42" s="14">
        <f t="shared" si="0"/>
        <v>702</v>
      </c>
    </row>
    <row r="43" spans="3:6" x14ac:dyDescent="0.2">
      <c r="C43" s="14">
        <v>55</v>
      </c>
      <c r="D43" s="14">
        <v>384</v>
      </c>
      <c r="E43" s="14">
        <v>272</v>
      </c>
      <c r="F43" s="14">
        <f t="shared" si="0"/>
        <v>656</v>
      </c>
    </row>
    <row r="44" spans="3:6" x14ac:dyDescent="0.2">
      <c r="C44" s="14">
        <v>56</v>
      </c>
      <c r="D44" s="14">
        <v>383</v>
      </c>
      <c r="E44" s="14">
        <v>246</v>
      </c>
      <c r="F44" s="14">
        <f t="shared" si="0"/>
        <v>629</v>
      </c>
    </row>
    <row r="45" spans="3:6" x14ac:dyDescent="0.2">
      <c r="C45" s="14">
        <v>57</v>
      </c>
      <c r="D45" s="14">
        <v>352</v>
      </c>
      <c r="E45" s="14">
        <v>236</v>
      </c>
      <c r="F45" s="14">
        <f t="shared" si="0"/>
        <v>588</v>
      </c>
    </row>
    <row r="46" spans="3:6" x14ac:dyDescent="0.2">
      <c r="C46" s="14">
        <v>58</v>
      </c>
      <c r="D46" s="14">
        <v>308</v>
      </c>
      <c r="E46" s="14">
        <v>243</v>
      </c>
      <c r="F46" s="14">
        <f t="shared" si="0"/>
        <v>551</v>
      </c>
    </row>
    <row r="47" spans="3:6" x14ac:dyDescent="0.2">
      <c r="C47" s="14">
        <v>59</v>
      </c>
      <c r="D47" s="14">
        <v>307</v>
      </c>
      <c r="E47" s="14">
        <v>196</v>
      </c>
      <c r="F47" s="14">
        <f t="shared" si="0"/>
        <v>503</v>
      </c>
    </row>
    <row r="48" spans="3:6" x14ac:dyDescent="0.2">
      <c r="C48" s="14">
        <v>60</v>
      </c>
      <c r="D48" s="14">
        <v>257</v>
      </c>
      <c r="E48" s="14">
        <v>182</v>
      </c>
      <c r="F48" s="14">
        <f t="shared" si="0"/>
        <v>439</v>
      </c>
    </row>
    <row r="49" spans="3:6" x14ac:dyDescent="0.2">
      <c r="C49" s="14">
        <v>61</v>
      </c>
      <c r="D49" s="14">
        <v>219</v>
      </c>
      <c r="E49" s="14">
        <v>160</v>
      </c>
      <c r="F49" s="14">
        <f t="shared" si="0"/>
        <v>379</v>
      </c>
    </row>
    <row r="50" spans="3:6" x14ac:dyDescent="0.2">
      <c r="C50" s="14">
        <v>62</v>
      </c>
      <c r="D50" s="14">
        <v>235</v>
      </c>
      <c r="E50" s="14">
        <v>158</v>
      </c>
      <c r="F50" s="14">
        <f t="shared" si="0"/>
        <v>393</v>
      </c>
    </row>
    <row r="51" spans="3:6" x14ac:dyDescent="0.2">
      <c r="C51" s="14">
        <v>63</v>
      </c>
      <c r="D51" s="14">
        <v>200</v>
      </c>
      <c r="E51" s="14">
        <v>152</v>
      </c>
      <c r="F51" s="14">
        <f t="shared" si="0"/>
        <v>352</v>
      </c>
    </row>
    <row r="52" spans="3:6" x14ac:dyDescent="0.2">
      <c r="C52" s="14">
        <v>64</v>
      </c>
      <c r="D52" s="14">
        <v>229</v>
      </c>
      <c r="E52" s="14">
        <v>122</v>
      </c>
      <c r="F52" s="14">
        <f t="shared" si="0"/>
        <v>351</v>
      </c>
    </row>
    <row r="53" spans="3:6" x14ac:dyDescent="0.2">
      <c r="C53" s="14">
        <v>65</v>
      </c>
      <c r="D53" s="14">
        <v>214</v>
      </c>
      <c r="E53" s="14">
        <v>131</v>
      </c>
      <c r="F53" s="14">
        <f t="shared" si="0"/>
        <v>345</v>
      </c>
    </row>
    <row r="54" spans="3:6" x14ac:dyDescent="0.2">
      <c r="C54" s="14">
        <v>66</v>
      </c>
      <c r="D54" s="14">
        <v>163</v>
      </c>
      <c r="E54" s="14">
        <v>114</v>
      </c>
      <c r="F54" s="14">
        <f t="shared" si="0"/>
        <v>277</v>
      </c>
    </row>
    <row r="55" spans="3:6" x14ac:dyDescent="0.2">
      <c r="C55" s="14">
        <v>67</v>
      </c>
      <c r="D55" s="14">
        <v>142</v>
      </c>
      <c r="E55" s="14">
        <v>104</v>
      </c>
      <c r="F55" s="14">
        <f t="shared" si="0"/>
        <v>246</v>
      </c>
    </row>
    <row r="56" spans="3:6" x14ac:dyDescent="0.2">
      <c r="C56" s="14">
        <v>68</v>
      </c>
      <c r="D56" s="14">
        <v>166</v>
      </c>
      <c r="E56" s="14">
        <v>93</v>
      </c>
      <c r="F56" s="14">
        <f t="shared" si="0"/>
        <v>259</v>
      </c>
    </row>
    <row r="57" spans="3:6" x14ac:dyDescent="0.2">
      <c r="C57" s="14">
        <v>69</v>
      </c>
      <c r="D57" s="14">
        <v>136</v>
      </c>
      <c r="E57" s="14">
        <v>85</v>
      </c>
      <c r="F57" s="14">
        <f t="shared" si="0"/>
        <v>221</v>
      </c>
    </row>
    <row r="58" spans="3:6" x14ac:dyDescent="0.2">
      <c r="C58" s="14">
        <v>70</v>
      </c>
      <c r="D58" s="14">
        <v>105</v>
      </c>
      <c r="E58" s="14">
        <v>70</v>
      </c>
      <c r="F58" s="14">
        <f t="shared" si="0"/>
        <v>175</v>
      </c>
    </row>
    <row r="59" spans="3:6" x14ac:dyDescent="0.2">
      <c r="C59" s="14">
        <v>71</v>
      </c>
      <c r="D59" s="14">
        <v>113</v>
      </c>
      <c r="E59" s="14">
        <v>55</v>
      </c>
      <c r="F59" s="14">
        <f t="shared" si="0"/>
        <v>168</v>
      </c>
    </row>
    <row r="60" spans="3:6" x14ac:dyDescent="0.2">
      <c r="C60" s="14">
        <v>72</v>
      </c>
      <c r="D60" s="14">
        <v>94</v>
      </c>
      <c r="E60" s="14">
        <v>65</v>
      </c>
      <c r="F60" s="14">
        <f t="shared" si="0"/>
        <v>159</v>
      </c>
    </row>
    <row r="61" spans="3:6" x14ac:dyDescent="0.2">
      <c r="C61" s="14">
        <v>73</v>
      </c>
      <c r="D61" s="14">
        <v>96</v>
      </c>
      <c r="E61" s="14">
        <v>49</v>
      </c>
      <c r="F61" s="14">
        <f t="shared" si="0"/>
        <v>145</v>
      </c>
    </row>
    <row r="62" spans="3:6" x14ac:dyDescent="0.2">
      <c r="C62" s="14">
        <v>74</v>
      </c>
      <c r="D62" s="14">
        <v>82</v>
      </c>
      <c r="E62" s="14">
        <v>42</v>
      </c>
      <c r="F62" s="14">
        <f t="shared" si="0"/>
        <v>124</v>
      </c>
    </row>
    <row r="63" spans="3:6" x14ac:dyDescent="0.2">
      <c r="C63" s="14">
        <v>75</v>
      </c>
      <c r="D63" s="14">
        <v>59</v>
      </c>
      <c r="E63" s="14">
        <v>42</v>
      </c>
      <c r="F63" s="14">
        <f t="shared" si="0"/>
        <v>101</v>
      </c>
    </row>
    <row r="64" spans="3:6" x14ac:dyDescent="0.2">
      <c r="C64" s="14">
        <v>76</v>
      </c>
      <c r="D64" s="14">
        <v>47</v>
      </c>
      <c r="E64" s="14">
        <v>29</v>
      </c>
      <c r="F64" s="14">
        <f t="shared" si="0"/>
        <v>76</v>
      </c>
    </row>
    <row r="65" spans="3:6" x14ac:dyDescent="0.2">
      <c r="C65" s="14">
        <v>77</v>
      </c>
      <c r="D65" s="14">
        <v>51</v>
      </c>
      <c r="E65" s="14">
        <v>26</v>
      </c>
      <c r="F65" s="14">
        <f t="shared" si="0"/>
        <v>77</v>
      </c>
    </row>
    <row r="66" spans="3:6" x14ac:dyDescent="0.2">
      <c r="C66" s="14">
        <v>78</v>
      </c>
      <c r="D66" s="14">
        <v>45</v>
      </c>
      <c r="E66" s="14">
        <v>19</v>
      </c>
      <c r="F66" s="14">
        <f t="shared" si="0"/>
        <v>64</v>
      </c>
    </row>
    <row r="67" spans="3:6" x14ac:dyDescent="0.2">
      <c r="C67" s="14">
        <v>79</v>
      </c>
      <c r="D67" s="14">
        <v>30</v>
      </c>
      <c r="E67" s="14">
        <v>22</v>
      </c>
      <c r="F67" s="14">
        <f t="shared" si="0"/>
        <v>52</v>
      </c>
    </row>
    <row r="68" spans="3:6" x14ac:dyDescent="0.2">
      <c r="C68" s="14">
        <v>80</v>
      </c>
      <c r="D68" s="14">
        <v>30</v>
      </c>
      <c r="E68" s="14">
        <v>12</v>
      </c>
      <c r="F68" s="14">
        <f t="shared" si="0"/>
        <v>42</v>
      </c>
    </row>
    <row r="69" spans="3:6" x14ac:dyDescent="0.2">
      <c r="C69" s="14">
        <v>81</v>
      </c>
      <c r="D69" s="14">
        <v>28</v>
      </c>
      <c r="E69" s="14">
        <v>15</v>
      </c>
      <c r="F69" s="14">
        <f t="shared" si="0"/>
        <v>43</v>
      </c>
    </row>
    <row r="70" spans="3:6" x14ac:dyDescent="0.2">
      <c r="C70" s="14">
        <v>82</v>
      </c>
      <c r="D70" s="14">
        <v>21</v>
      </c>
      <c r="E70" s="14">
        <v>9</v>
      </c>
      <c r="F70" s="14">
        <f t="shared" si="0"/>
        <v>30</v>
      </c>
    </row>
    <row r="71" spans="3:6" x14ac:dyDescent="0.2">
      <c r="C71" s="14">
        <v>83</v>
      </c>
      <c r="D71" s="14">
        <v>13</v>
      </c>
      <c r="E71" s="14">
        <v>7</v>
      </c>
      <c r="F71" s="14">
        <f t="shared" ref="F71:F87" si="1">E71+D71</f>
        <v>20</v>
      </c>
    </row>
    <row r="72" spans="3:6" x14ac:dyDescent="0.2">
      <c r="C72" s="14">
        <v>84</v>
      </c>
      <c r="D72" s="14">
        <v>12</v>
      </c>
      <c r="E72" s="14">
        <v>11</v>
      </c>
      <c r="F72" s="14">
        <f t="shared" si="1"/>
        <v>23</v>
      </c>
    </row>
    <row r="73" spans="3:6" x14ac:dyDescent="0.2">
      <c r="C73" s="14">
        <v>85</v>
      </c>
      <c r="D73" s="14">
        <v>9</v>
      </c>
      <c r="E73" s="14">
        <v>3</v>
      </c>
      <c r="F73" s="14">
        <f t="shared" si="1"/>
        <v>12</v>
      </c>
    </row>
    <row r="74" spans="3:6" x14ac:dyDescent="0.2">
      <c r="C74" s="14">
        <v>86</v>
      </c>
      <c r="D74" s="14">
        <v>5</v>
      </c>
      <c r="E74" s="14">
        <v>3</v>
      </c>
      <c r="F74" s="14">
        <f t="shared" si="1"/>
        <v>8</v>
      </c>
    </row>
    <row r="75" spans="3:6" x14ac:dyDescent="0.2">
      <c r="C75" s="14">
        <v>87</v>
      </c>
      <c r="D75" s="14">
        <v>8</v>
      </c>
      <c r="E75" s="14">
        <v>2</v>
      </c>
      <c r="F75" s="14">
        <f t="shared" si="1"/>
        <v>10</v>
      </c>
    </row>
    <row r="76" spans="3:6" x14ac:dyDescent="0.2">
      <c r="C76" s="14">
        <v>88</v>
      </c>
      <c r="D76" s="14">
        <v>2</v>
      </c>
      <c r="E76" s="14">
        <v>3</v>
      </c>
      <c r="F76" s="14">
        <f t="shared" si="1"/>
        <v>5</v>
      </c>
    </row>
    <row r="77" spans="3:6" x14ac:dyDescent="0.2">
      <c r="C77" s="14">
        <v>89</v>
      </c>
      <c r="D77" s="14">
        <v>9</v>
      </c>
      <c r="E77" s="14">
        <v>1</v>
      </c>
      <c r="F77" s="14">
        <f t="shared" si="1"/>
        <v>10</v>
      </c>
    </row>
    <row r="78" spans="3:6" x14ac:dyDescent="0.2">
      <c r="C78" s="14">
        <v>90</v>
      </c>
      <c r="D78" s="14">
        <v>1</v>
      </c>
      <c r="E78" s="14">
        <v>1</v>
      </c>
      <c r="F78" s="14">
        <f t="shared" si="1"/>
        <v>2</v>
      </c>
    </row>
    <row r="79" spans="3:6" x14ac:dyDescent="0.2">
      <c r="C79" s="14">
        <v>91</v>
      </c>
      <c r="D79" s="14">
        <v>2</v>
      </c>
      <c r="E79" s="14">
        <v>1</v>
      </c>
      <c r="F79" s="14">
        <f t="shared" si="1"/>
        <v>3</v>
      </c>
    </row>
    <row r="80" spans="3:6" x14ac:dyDescent="0.2">
      <c r="C80" s="14">
        <v>92</v>
      </c>
      <c r="D80" s="14">
        <v>0</v>
      </c>
      <c r="E80" s="14">
        <v>1</v>
      </c>
      <c r="F80" s="14">
        <f t="shared" si="1"/>
        <v>1</v>
      </c>
    </row>
    <row r="81" spans="3:6" x14ac:dyDescent="0.2">
      <c r="C81" s="14">
        <v>93</v>
      </c>
      <c r="D81" s="14">
        <v>1</v>
      </c>
      <c r="E81" s="14">
        <v>1</v>
      </c>
      <c r="F81" s="14">
        <f t="shared" si="1"/>
        <v>2</v>
      </c>
    </row>
    <row r="82" spans="3:6" x14ac:dyDescent="0.2">
      <c r="C82" s="14">
        <v>94</v>
      </c>
      <c r="D82" s="14">
        <v>2</v>
      </c>
      <c r="E82" s="14">
        <v>0</v>
      </c>
      <c r="F82" s="14">
        <f t="shared" si="1"/>
        <v>2</v>
      </c>
    </row>
    <row r="83" spans="3:6" x14ac:dyDescent="0.2">
      <c r="C83" s="14">
        <v>95</v>
      </c>
      <c r="D83" s="14">
        <v>2</v>
      </c>
      <c r="E83" s="14">
        <v>0</v>
      </c>
      <c r="F83" s="14">
        <f t="shared" si="1"/>
        <v>2</v>
      </c>
    </row>
    <row r="84" spans="3:6" x14ac:dyDescent="0.2">
      <c r="C84" s="14">
        <v>96</v>
      </c>
      <c r="D84" s="14">
        <v>1</v>
      </c>
      <c r="E84" s="14">
        <v>0</v>
      </c>
      <c r="F84" s="14">
        <f t="shared" si="1"/>
        <v>1</v>
      </c>
    </row>
    <row r="85" spans="3:6" x14ac:dyDescent="0.2">
      <c r="C85" s="14">
        <v>97</v>
      </c>
      <c r="D85" s="14">
        <v>0</v>
      </c>
      <c r="E85" s="14">
        <v>1</v>
      </c>
      <c r="F85" s="14">
        <f t="shared" si="1"/>
        <v>1</v>
      </c>
    </row>
    <row r="86" spans="3:6" x14ac:dyDescent="0.2">
      <c r="C86" s="14">
        <v>102</v>
      </c>
      <c r="D86" s="14">
        <v>2</v>
      </c>
      <c r="E86" s="14">
        <v>0</v>
      </c>
      <c r="F86" s="14">
        <f t="shared" si="1"/>
        <v>2</v>
      </c>
    </row>
    <row r="87" spans="3:6" x14ac:dyDescent="0.2">
      <c r="C87" s="14">
        <v>105</v>
      </c>
      <c r="D87" s="14">
        <v>0</v>
      </c>
      <c r="E87" s="14">
        <v>1</v>
      </c>
      <c r="F87" s="14">
        <f t="shared" si="1"/>
        <v>1</v>
      </c>
    </row>
    <row r="88" spans="3:6" x14ac:dyDescent="0.2">
      <c r="C88" s="25" t="s">
        <v>231</v>
      </c>
      <c r="D88" s="25">
        <f>SUM(D6:D87)</f>
        <v>32360</v>
      </c>
      <c r="E88" s="25">
        <f>SUM(E6:E87)</f>
        <v>26755</v>
      </c>
      <c r="F88" s="15">
        <f>SUM(F6:F87)</f>
        <v>59115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73" workbookViewId="0">
      <selection activeCell="H14" sqref="H14"/>
    </sheetView>
  </sheetViews>
  <sheetFormatPr baseColWidth="10" defaultColWidth="11.42578125" defaultRowHeight="12" x14ac:dyDescent="0.2"/>
  <cols>
    <col min="1" max="2" width="11.42578125" style="6"/>
    <col min="3" max="3" width="38.7109375" style="6" bestFit="1" customWidth="1"/>
    <col min="4" max="4" width="7.5703125" style="6" bestFit="1" customWidth="1"/>
    <col min="5" max="5" width="7" style="6" bestFit="1" customWidth="1"/>
    <col min="6" max="6" width="14.28515625" style="6" bestFit="1" customWidth="1"/>
    <col min="7" max="16384" width="11.42578125" style="6"/>
  </cols>
  <sheetData>
    <row r="1" spans="1:7" x14ac:dyDescent="0.2">
      <c r="A1" s="33" t="s">
        <v>258</v>
      </c>
      <c r="B1" s="33"/>
      <c r="C1" s="33"/>
      <c r="D1" s="33"/>
      <c r="E1" s="33"/>
      <c r="F1" s="33"/>
      <c r="G1" s="33"/>
    </row>
    <row r="2" spans="1:7" x14ac:dyDescent="0.2">
      <c r="A2" s="33" t="s">
        <v>259</v>
      </c>
      <c r="B2" s="33"/>
      <c r="C2" s="33"/>
      <c r="D2" s="33"/>
      <c r="E2" s="33"/>
      <c r="F2" s="33"/>
      <c r="G2" s="33"/>
    </row>
    <row r="3" spans="1:7" x14ac:dyDescent="0.2">
      <c r="A3" s="5"/>
    </row>
    <row r="4" spans="1:7" x14ac:dyDescent="0.2">
      <c r="A4" s="5"/>
    </row>
    <row r="5" spans="1:7" x14ac:dyDescent="0.2">
      <c r="C5" s="11" t="s">
        <v>115</v>
      </c>
      <c r="D5" s="11" t="s">
        <v>3</v>
      </c>
      <c r="E5" s="11" t="s">
        <v>4</v>
      </c>
      <c r="F5" s="27" t="s">
        <v>117</v>
      </c>
    </row>
    <row r="6" spans="1:7" x14ac:dyDescent="0.2">
      <c r="C6" s="13" t="s">
        <v>8</v>
      </c>
      <c r="D6" s="13">
        <v>698</v>
      </c>
      <c r="E6" s="13">
        <v>723</v>
      </c>
      <c r="F6" s="13">
        <f>E6+D6</f>
        <v>1421</v>
      </c>
    </row>
    <row r="7" spans="1:7" x14ac:dyDescent="0.2">
      <c r="C7" s="13" t="s">
        <v>10</v>
      </c>
      <c r="D7" s="13">
        <v>1</v>
      </c>
      <c r="E7" s="13">
        <v>1</v>
      </c>
      <c r="F7" s="13">
        <f t="shared" ref="F7:F71" si="0">E7+D7</f>
        <v>2</v>
      </c>
    </row>
    <row r="8" spans="1:7" x14ac:dyDescent="0.2">
      <c r="C8" s="13" t="s">
        <v>11</v>
      </c>
      <c r="D8" s="13">
        <v>10</v>
      </c>
      <c r="E8" s="13">
        <v>4</v>
      </c>
      <c r="F8" s="13">
        <f t="shared" si="0"/>
        <v>14</v>
      </c>
    </row>
    <row r="9" spans="1:7" x14ac:dyDescent="0.2">
      <c r="C9" s="13" t="s">
        <v>12</v>
      </c>
      <c r="D9" s="13">
        <v>88</v>
      </c>
      <c r="E9" s="13">
        <v>92</v>
      </c>
      <c r="F9" s="13">
        <f t="shared" si="0"/>
        <v>180</v>
      </c>
    </row>
    <row r="10" spans="1:7" x14ac:dyDescent="0.2">
      <c r="C10" s="13" t="s">
        <v>13</v>
      </c>
      <c r="D10" s="13">
        <v>167</v>
      </c>
      <c r="E10" s="13">
        <v>193</v>
      </c>
      <c r="F10" s="13">
        <f t="shared" si="0"/>
        <v>360</v>
      </c>
    </row>
    <row r="11" spans="1:7" x14ac:dyDescent="0.2">
      <c r="C11" s="13" t="s">
        <v>14</v>
      </c>
      <c r="D11" s="13">
        <v>37</v>
      </c>
      <c r="E11" s="13">
        <v>67</v>
      </c>
      <c r="F11" s="13">
        <f t="shared" si="0"/>
        <v>104</v>
      </c>
    </row>
    <row r="12" spans="1:7" x14ac:dyDescent="0.2">
      <c r="C12" s="13" t="s">
        <v>15</v>
      </c>
      <c r="D12" s="13">
        <v>0</v>
      </c>
      <c r="E12" s="13">
        <v>1</v>
      </c>
      <c r="F12" s="13">
        <f t="shared" si="0"/>
        <v>1</v>
      </c>
    </row>
    <row r="13" spans="1:7" x14ac:dyDescent="0.2">
      <c r="C13" s="13" t="s">
        <v>16</v>
      </c>
      <c r="D13" s="13">
        <v>0</v>
      </c>
      <c r="E13" s="13">
        <v>2</v>
      </c>
      <c r="F13" s="13">
        <f t="shared" si="0"/>
        <v>2</v>
      </c>
    </row>
    <row r="14" spans="1:7" x14ac:dyDescent="0.2">
      <c r="C14" s="13" t="s">
        <v>17</v>
      </c>
      <c r="D14" s="13">
        <v>0</v>
      </c>
      <c r="E14" s="13">
        <v>1</v>
      </c>
      <c r="F14" s="13">
        <f t="shared" si="0"/>
        <v>1</v>
      </c>
    </row>
    <row r="15" spans="1:7" x14ac:dyDescent="0.2">
      <c r="C15" s="13" t="s">
        <v>18</v>
      </c>
      <c r="D15" s="13">
        <v>60</v>
      </c>
      <c r="E15" s="13">
        <v>85</v>
      </c>
      <c r="F15" s="13">
        <f t="shared" si="0"/>
        <v>145</v>
      </c>
    </row>
    <row r="16" spans="1:7" x14ac:dyDescent="0.2">
      <c r="C16" s="13" t="s">
        <v>19</v>
      </c>
      <c r="D16" s="13">
        <v>1</v>
      </c>
      <c r="E16" s="13">
        <v>2</v>
      </c>
      <c r="F16" s="13">
        <f t="shared" si="0"/>
        <v>3</v>
      </c>
    </row>
    <row r="17" spans="3:6" x14ac:dyDescent="0.2">
      <c r="C17" s="13" t="s">
        <v>20</v>
      </c>
      <c r="D17" s="13">
        <v>14</v>
      </c>
      <c r="E17" s="13">
        <v>16</v>
      </c>
      <c r="F17" s="13">
        <f t="shared" si="0"/>
        <v>30</v>
      </c>
    </row>
    <row r="18" spans="3:6" x14ac:dyDescent="0.2">
      <c r="C18" s="13" t="s">
        <v>21</v>
      </c>
      <c r="D18" s="13">
        <v>119</v>
      </c>
      <c r="E18" s="13">
        <v>80</v>
      </c>
      <c r="F18" s="13">
        <f t="shared" si="0"/>
        <v>199</v>
      </c>
    </row>
    <row r="19" spans="3:6" x14ac:dyDescent="0.2">
      <c r="C19" s="13" t="s">
        <v>22</v>
      </c>
      <c r="D19" s="13">
        <v>2</v>
      </c>
      <c r="E19" s="13">
        <v>2</v>
      </c>
      <c r="F19" s="13">
        <f t="shared" si="0"/>
        <v>4</v>
      </c>
    </row>
    <row r="20" spans="3:6" x14ac:dyDescent="0.2">
      <c r="C20" s="13" t="s">
        <v>23</v>
      </c>
      <c r="D20" s="13">
        <v>1</v>
      </c>
      <c r="E20" s="13">
        <v>0</v>
      </c>
      <c r="F20" s="13">
        <f t="shared" si="0"/>
        <v>1</v>
      </c>
    </row>
    <row r="21" spans="3:6" x14ac:dyDescent="0.2">
      <c r="C21" s="13" t="s">
        <v>24</v>
      </c>
      <c r="D21" s="13">
        <v>1</v>
      </c>
      <c r="E21" s="13">
        <v>2</v>
      </c>
      <c r="F21" s="13">
        <f t="shared" si="0"/>
        <v>3</v>
      </c>
    </row>
    <row r="22" spans="3:6" x14ac:dyDescent="0.2">
      <c r="C22" s="13" t="s">
        <v>25</v>
      </c>
      <c r="D22" s="13">
        <v>1783</v>
      </c>
      <c r="E22" s="13">
        <v>1031</v>
      </c>
      <c r="F22" s="13">
        <f t="shared" si="0"/>
        <v>2814</v>
      </c>
    </row>
    <row r="23" spans="3:6" x14ac:dyDescent="0.2">
      <c r="C23" s="13" t="s">
        <v>26</v>
      </c>
      <c r="D23" s="13">
        <v>77</v>
      </c>
      <c r="E23" s="13">
        <v>63</v>
      </c>
      <c r="F23" s="13">
        <f t="shared" si="0"/>
        <v>140</v>
      </c>
    </row>
    <row r="24" spans="3:6" x14ac:dyDescent="0.2">
      <c r="C24" s="13" t="s">
        <v>27</v>
      </c>
      <c r="D24" s="13">
        <v>30</v>
      </c>
      <c r="E24" s="13">
        <v>19</v>
      </c>
      <c r="F24" s="13">
        <f t="shared" si="0"/>
        <v>49</v>
      </c>
    </row>
    <row r="25" spans="3:6" x14ac:dyDescent="0.2">
      <c r="C25" s="13" t="s">
        <v>28</v>
      </c>
      <c r="D25" s="13">
        <v>41</v>
      </c>
      <c r="E25" s="13">
        <v>37</v>
      </c>
      <c r="F25" s="13">
        <f t="shared" si="0"/>
        <v>78</v>
      </c>
    </row>
    <row r="26" spans="3:6" x14ac:dyDescent="0.2">
      <c r="C26" s="13" t="s">
        <v>29</v>
      </c>
      <c r="D26" s="13">
        <v>3</v>
      </c>
      <c r="E26" s="13">
        <v>0</v>
      </c>
      <c r="F26" s="13">
        <f t="shared" si="0"/>
        <v>3</v>
      </c>
    </row>
    <row r="27" spans="3:6" x14ac:dyDescent="0.2">
      <c r="C27" s="13" t="s">
        <v>30</v>
      </c>
      <c r="D27" s="13">
        <v>1</v>
      </c>
      <c r="E27" s="13">
        <v>4</v>
      </c>
      <c r="F27" s="13">
        <f t="shared" si="0"/>
        <v>5</v>
      </c>
    </row>
    <row r="28" spans="3:6" x14ac:dyDescent="0.2">
      <c r="C28" s="13" t="s">
        <v>31</v>
      </c>
      <c r="D28" s="13">
        <v>67</v>
      </c>
      <c r="E28" s="13">
        <v>73</v>
      </c>
      <c r="F28" s="13">
        <f t="shared" si="0"/>
        <v>140</v>
      </c>
    </row>
    <row r="29" spans="3:6" x14ac:dyDescent="0.2">
      <c r="C29" s="13" t="s">
        <v>32</v>
      </c>
      <c r="D29" s="13">
        <v>73</v>
      </c>
      <c r="E29" s="13">
        <v>57</v>
      </c>
      <c r="F29" s="13">
        <f t="shared" si="0"/>
        <v>130</v>
      </c>
    </row>
    <row r="30" spans="3:6" x14ac:dyDescent="0.2">
      <c r="C30" s="13" t="s">
        <v>33</v>
      </c>
      <c r="D30" s="13">
        <v>3</v>
      </c>
      <c r="E30" s="13">
        <v>0</v>
      </c>
      <c r="F30" s="13">
        <f t="shared" si="0"/>
        <v>3</v>
      </c>
    </row>
    <row r="31" spans="3:6" x14ac:dyDescent="0.2">
      <c r="C31" s="13" t="s">
        <v>34</v>
      </c>
      <c r="D31" s="13">
        <v>37</v>
      </c>
      <c r="E31" s="13">
        <v>45</v>
      </c>
      <c r="F31" s="13">
        <f t="shared" si="0"/>
        <v>82</v>
      </c>
    </row>
    <row r="32" spans="3:6" x14ac:dyDescent="0.2">
      <c r="C32" s="13" t="s">
        <v>35</v>
      </c>
      <c r="D32" s="13">
        <v>17</v>
      </c>
      <c r="E32" s="13">
        <v>21</v>
      </c>
      <c r="F32" s="13">
        <f t="shared" si="0"/>
        <v>38</v>
      </c>
    </row>
    <row r="33" spans="3:6" x14ac:dyDescent="0.2">
      <c r="C33" s="13" t="s">
        <v>36</v>
      </c>
      <c r="D33" s="13">
        <v>0</v>
      </c>
      <c r="E33" s="13">
        <v>3</v>
      </c>
      <c r="F33" s="13">
        <f t="shared" si="0"/>
        <v>3</v>
      </c>
    </row>
    <row r="34" spans="3:6" x14ac:dyDescent="0.2">
      <c r="C34" s="13" t="s">
        <v>37</v>
      </c>
      <c r="D34" s="13">
        <v>23</v>
      </c>
      <c r="E34" s="13">
        <v>43</v>
      </c>
      <c r="F34" s="13">
        <f t="shared" si="0"/>
        <v>66</v>
      </c>
    </row>
    <row r="35" spans="3:6" x14ac:dyDescent="0.2">
      <c r="C35" s="13" t="s">
        <v>38</v>
      </c>
      <c r="D35" s="13">
        <v>14</v>
      </c>
      <c r="E35" s="13">
        <v>11</v>
      </c>
      <c r="F35" s="13">
        <f t="shared" si="0"/>
        <v>25</v>
      </c>
    </row>
    <row r="36" spans="3:6" x14ac:dyDescent="0.2">
      <c r="C36" s="13" t="s">
        <v>39</v>
      </c>
      <c r="D36" s="13">
        <v>972</v>
      </c>
      <c r="E36" s="13">
        <v>1373</v>
      </c>
      <c r="F36" s="13">
        <f t="shared" si="0"/>
        <v>2345</v>
      </c>
    </row>
    <row r="37" spans="3:6" x14ac:dyDescent="0.2">
      <c r="C37" s="13" t="s">
        <v>40</v>
      </c>
      <c r="D37" s="13">
        <v>25782</v>
      </c>
      <c r="E37" s="13">
        <v>19804</v>
      </c>
      <c r="F37" s="13">
        <f t="shared" si="0"/>
        <v>45586</v>
      </c>
    </row>
    <row r="38" spans="3:6" x14ac:dyDescent="0.2">
      <c r="C38" s="13" t="s">
        <v>232</v>
      </c>
      <c r="D38" s="13">
        <v>5</v>
      </c>
      <c r="E38" s="13">
        <v>6</v>
      </c>
      <c r="F38" s="13">
        <f>E38+D38</f>
        <v>11</v>
      </c>
    </row>
    <row r="39" spans="3:6" x14ac:dyDescent="0.2">
      <c r="C39" s="13" t="s">
        <v>41</v>
      </c>
      <c r="D39" s="13">
        <v>2</v>
      </c>
      <c r="E39" s="13">
        <v>0</v>
      </c>
      <c r="F39" s="13">
        <f t="shared" si="0"/>
        <v>2</v>
      </c>
    </row>
    <row r="40" spans="3:6" x14ac:dyDescent="0.2">
      <c r="C40" s="13" t="s">
        <v>42</v>
      </c>
      <c r="D40" s="13">
        <v>0</v>
      </c>
      <c r="E40" s="13">
        <v>1</v>
      </c>
      <c r="F40" s="13">
        <f t="shared" si="0"/>
        <v>1</v>
      </c>
    </row>
    <row r="41" spans="3:6" x14ac:dyDescent="0.2">
      <c r="C41" s="13" t="s">
        <v>43</v>
      </c>
      <c r="D41" s="13">
        <v>4</v>
      </c>
      <c r="E41" s="13">
        <v>5</v>
      </c>
      <c r="F41" s="13">
        <f t="shared" si="0"/>
        <v>9</v>
      </c>
    </row>
    <row r="42" spans="3:6" x14ac:dyDescent="0.2">
      <c r="C42" s="13" t="s">
        <v>44</v>
      </c>
      <c r="D42" s="13">
        <v>40</v>
      </c>
      <c r="E42" s="13">
        <v>33</v>
      </c>
      <c r="F42" s="13">
        <f t="shared" si="0"/>
        <v>73</v>
      </c>
    </row>
    <row r="43" spans="3:6" x14ac:dyDescent="0.2">
      <c r="C43" s="13" t="s">
        <v>45</v>
      </c>
      <c r="D43" s="13">
        <v>525</v>
      </c>
      <c r="E43" s="13">
        <v>850</v>
      </c>
      <c r="F43" s="13">
        <f t="shared" si="0"/>
        <v>1375</v>
      </c>
    </row>
    <row r="44" spans="3:6" x14ac:dyDescent="0.2">
      <c r="C44" s="13" t="s">
        <v>46</v>
      </c>
      <c r="D44" s="13">
        <v>0</v>
      </c>
      <c r="E44" s="13">
        <v>1</v>
      </c>
      <c r="F44" s="13">
        <f t="shared" si="0"/>
        <v>1</v>
      </c>
    </row>
    <row r="45" spans="3:6" x14ac:dyDescent="0.2">
      <c r="C45" s="13" t="s">
        <v>47</v>
      </c>
      <c r="D45" s="13">
        <v>6</v>
      </c>
      <c r="E45" s="13">
        <v>12</v>
      </c>
      <c r="F45" s="13">
        <f t="shared" si="0"/>
        <v>18</v>
      </c>
    </row>
    <row r="46" spans="3:6" x14ac:dyDescent="0.2">
      <c r="C46" s="13" t="s">
        <v>49</v>
      </c>
      <c r="D46" s="13">
        <v>55</v>
      </c>
      <c r="E46" s="13">
        <v>57</v>
      </c>
      <c r="F46" s="13">
        <f t="shared" si="0"/>
        <v>112</v>
      </c>
    </row>
    <row r="47" spans="3:6" x14ac:dyDescent="0.2">
      <c r="C47" s="13" t="s">
        <v>50</v>
      </c>
      <c r="D47" s="13">
        <v>2</v>
      </c>
      <c r="E47" s="13">
        <v>2</v>
      </c>
      <c r="F47" s="13">
        <f t="shared" si="0"/>
        <v>4</v>
      </c>
    </row>
    <row r="48" spans="3:6" x14ac:dyDescent="0.2">
      <c r="C48" s="13" t="s">
        <v>52</v>
      </c>
      <c r="D48" s="13">
        <v>1</v>
      </c>
      <c r="E48" s="13">
        <v>0</v>
      </c>
      <c r="F48" s="13">
        <f t="shared" si="0"/>
        <v>1</v>
      </c>
    </row>
    <row r="49" spans="3:6" x14ac:dyDescent="0.2">
      <c r="C49" s="13" t="s">
        <v>53</v>
      </c>
      <c r="D49" s="13">
        <v>20</v>
      </c>
      <c r="E49" s="13">
        <v>12</v>
      </c>
      <c r="F49" s="13">
        <f t="shared" si="0"/>
        <v>32</v>
      </c>
    </row>
    <row r="50" spans="3:6" x14ac:dyDescent="0.2">
      <c r="C50" s="13" t="s">
        <v>54</v>
      </c>
      <c r="D50" s="13">
        <v>16</v>
      </c>
      <c r="E50" s="13">
        <v>16</v>
      </c>
      <c r="F50" s="13">
        <f t="shared" si="0"/>
        <v>32</v>
      </c>
    </row>
    <row r="51" spans="3:6" x14ac:dyDescent="0.2">
      <c r="C51" s="13" t="s">
        <v>55</v>
      </c>
      <c r="D51" s="13">
        <v>13</v>
      </c>
      <c r="E51" s="13">
        <v>13</v>
      </c>
      <c r="F51" s="13">
        <f t="shared" si="0"/>
        <v>26</v>
      </c>
    </row>
    <row r="52" spans="3:6" x14ac:dyDescent="0.2">
      <c r="C52" s="13" t="s">
        <v>56</v>
      </c>
      <c r="D52" s="13">
        <v>8</v>
      </c>
      <c r="E52" s="13">
        <v>10</v>
      </c>
      <c r="F52" s="13">
        <f t="shared" si="0"/>
        <v>18</v>
      </c>
    </row>
    <row r="53" spans="3:6" x14ac:dyDescent="0.2">
      <c r="C53" s="13" t="s">
        <v>57</v>
      </c>
      <c r="D53" s="13">
        <v>2</v>
      </c>
      <c r="E53" s="13">
        <v>5</v>
      </c>
      <c r="F53" s="13">
        <f t="shared" si="0"/>
        <v>7</v>
      </c>
    </row>
    <row r="54" spans="3:6" x14ac:dyDescent="0.2">
      <c r="C54" s="13" t="s">
        <v>58</v>
      </c>
      <c r="D54" s="13">
        <v>3</v>
      </c>
      <c r="E54" s="13">
        <v>0</v>
      </c>
      <c r="F54" s="13">
        <f t="shared" si="0"/>
        <v>3</v>
      </c>
    </row>
    <row r="55" spans="3:6" x14ac:dyDescent="0.2">
      <c r="C55" s="13" t="s">
        <v>59</v>
      </c>
      <c r="D55" s="13">
        <v>22</v>
      </c>
      <c r="E55" s="13">
        <v>32</v>
      </c>
      <c r="F55" s="13">
        <f t="shared" si="0"/>
        <v>54</v>
      </c>
    </row>
    <row r="56" spans="3:6" x14ac:dyDescent="0.2">
      <c r="C56" s="13" t="s">
        <v>60</v>
      </c>
      <c r="D56" s="13">
        <v>3</v>
      </c>
      <c r="E56" s="13">
        <v>8</v>
      </c>
      <c r="F56" s="13">
        <f t="shared" si="0"/>
        <v>11</v>
      </c>
    </row>
    <row r="57" spans="3:6" x14ac:dyDescent="0.2">
      <c r="C57" s="13" t="s">
        <v>62</v>
      </c>
      <c r="D57" s="13">
        <v>22</v>
      </c>
      <c r="E57" s="13">
        <v>14</v>
      </c>
      <c r="F57" s="13">
        <f t="shared" si="0"/>
        <v>36</v>
      </c>
    </row>
    <row r="58" spans="3:6" x14ac:dyDescent="0.2">
      <c r="C58" s="13" t="s">
        <v>63</v>
      </c>
      <c r="D58" s="13">
        <v>203</v>
      </c>
      <c r="E58" s="13">
        <v>289</v>
      </c>
      <c r="F58" s="13">
        <f t="shared" si="0"/>
        <v>492</v>
      </c>
    </row>
    <row r="59" spans="3:6" x14ac:dyDescent="0.2">
      <c r="C59" s="13" t="s">
        <v>64</v>
      </c>
      <c r="D59" s="13">
        <v>1</v>
      </c>
      <c r="E59" s="13">
        <v>1</v>
      </c>
      <c r="F59" s="13">
        <f t="shared" si="0"/>
        <v>2</v>
      </c>
    </row>
    <row r="60" spans="3:6" x14ac:dyDescent="0.2">
      <c r="C60" s="13" t="s">
        <v>65</v>
      </c>
      <c r="D60" s="13">
        <v>52</v>
      </c>
      <c r="E60" s="13">
        <v>41</v>
      </c>
      <c r="F60" s="13">
        <f t="shared" si="0"/>
        <v>93</v>
      </c>
    </row>
    <row r="61" spans="3:6" x14ac:dyDescent="0.2">
      <c r="C61" s="13" t="s">
        <v>66</v>
      </c>
      <c r="D61" s="13">
        <v>5</v>
      </c>
      <c r="E61" s="13">
        <v>4</v>
      </c>
      <c r="F61" s="13">
        <f t="shared" si="0"/>
        <v>9</v>
      </c>
    </row>
    <row r="62" spans="3:6" x14ac:dyDescent="0.2">
      <c r="C62" s="13" t="s">
        <v>215</v>
      </c>
      <c r="D62" s="13">
        <v>1</v>
      </c>
      <c r="E62" s="13">
        <v>0</v>
      </c>
      <c r="F62" s="13">
        <f t="shared" si="0"/>
        <v>1</v>
      </c>
    </row>
    <row r="63" spans="3:6" x14ac:dyDescent="0.2">
      <c r="C63" s="13" t="s">
        <v>67</v>
      </c>
      <c r="D63" s="13">
        <v>2</v>
      </c>
      <c r="E63" s="13">
        <v>0</v>
      </c>
      <c r="F63" s="13">
        <f t="shared" si="0"/>
        <v>2</v>
      </c>
    </row>
    <row r="64" spans="3:6" x14ac:dyDescent="0.2">
      <c r="C64" s="13" t="s">
        <v>68</v>
      </c>
      <c r="D64" s="13">
        <v>1</v>
      </c>
      <c r="E64" s="13">
        <v>2</v>
      </c>
      <c r="F64" s="13">
        <f t="shared" si="0"/>
        <v>3</v>
      </c>
    </row>
    <row r="65" spans="3:6" x14ac:dyDescent="0.2">
      <c r="C65" s="13" t="s">
        <v>70</v>
      </c>
      <c r="D65" s="13">
        <v>2</v>
      </c>
      <c r="E65" s="13">
        <v>0</v>
      </c>
      <c r="F65" s="13">
        <f t="shared" si="0"/>
        <v>2</v>
      </c>
    </row>
    <row r="66" spans="3:6" x14ac:dyDescent="0.2">
      <c r="C66" s="13" t="s">
        <v>71</v>
      </c>
      <c r="D66" s="13">
        <v>7</v>
      </c>
      <c r="E66" s="13">
        <v>11</v>
      </c>
      <c r="F66" s="13">
        <f t="shared" si="0"/>
        <v>18</v>
      </c>
    </row>
    <row r="67" spans="3:6" x14ac:dyDescent="0.2">
      <c r="C67" s="13" t="s">
        <v>72</v>
      </c>
      <c r="D67" s="13">
        <v>0</v>
      </c>
      <c r="E67" s="13">
        <v>1</v>
      </c>
      <c r="F67" s="13">
        <f t="shared" si="0"/>
        <v>1</v>
      </c>
    </row>
    <row r="68" spans="3:6" x14ac:dyDescent="0.2">
      <c r="C68" s="13" t="s">
        <v>73</v>
      </c>
      <c r="D68" s="13">
        <v>6</v>
      </c>
      <c r="E68" s="13">
        <v>8</v>
      </c>
      <c r="F68" s="13">
        <f t="shared" si="0"/>
        <v>14</v>
      </c>
    </row>
    <row r="69" spans="3:6" x14ac:dyDescent="0.2">
      <c r="C69" s="13" t="s">
        <v>74</v>
      </c>
      <c r="D69" s="13">
        <v>1</v>
      </c>
      <c r="E69" s="13">
        <v>0</v>
      </c>
      <c r="F69" s="13">
        <f t="shared" si="0"/>
        <v>1</v>
      </c>
    </row>
    <row r="70" spans="3:6" x14ac:dyDescent="0.2">
      <c r="C70" s="13" t="s">
        <v>75</v>
      </c>
      <c r="D70" s="13">
        <v>0</v>
      </c>
      <c r="E70" s="13">
        <v>1</v>
      </c>
      <c r="F70" s="13">
        <f t="shared" si="0"/>
        <v>1</v>
      </c>
    </row>
    <row r="71" spans="3:6" x14ac:dyDescent="0.2">
      <c r="C71" s="13" t="s">
        <v>76</v>
      </c>
      <c r="D71" s="13">
        <v>4</v>
      </c>
      <c r="E71" s="13">
        <v>4</v>
      </c>
      <c r="F71" s="13">
        <f t="shared" si="0"/>
        <v>8</v>
      </c>
    </row>
    <row r="72" spans="3:6" x14ac:dyDescent="0.2">
      <c r="C72" s="13" t="s">
        <v>77</v>
      </c>
      <c r="D72" s="13">
        <v>1</v>
      </c>
      <c r="E72" s="13">
        <v>0</v>
      </c>
      <c r="F72" s="13">
        <f t="shared" ref="F72:F109" si="1">E72+D72</f>
        <v>1</v>
      </c>
    </row>
    <row r="73" spans="3:6" x14ac:dyDescent="0.2">
      <c r="C73" s="13" t="s">
        <v>78</v>
      </c>
      <c r="D73" s="13">
        <v>9</v>
      </c>
      <c r="E73" s="13">
        <v>14</v>
      </c>
      <c r="F73" s="13">
        <f t="shared" si="1"/>
        <v>23</v>
      </c>
    </row>
    <row r="74" spans="3:6" x14ac:dyDescent="0.2">
      <c r="C74" s="13" t="s">
        <v>79</v>
      </c>
      <c r="D74" s="13">
        <v>1</v>
      </c>
      <c r="E74" s="13">
        <v>1</v>
      </c>
      <c r="F74" s="13">
        <f t="shared" si="1"/>
        <v>2</v>
      </c>
    </row>
    <row r="75" spans="3:6" x14ac:dyDescent="0.2">
      <c r="C75" s="13" t="s">
        <v>80</v>
      </c>
      <c r="D75" s="13">
        <v>28</v>
      </c>
      <c r="E75" s="13">
        <v>38</v>
      </c>
      <c r="F75" s="13">
        <f t="shared" si="1"/>
        <v>66</v>
      </c>
    </row>
    <row r="76" spans="3:6" x14ac:dyDescent="0.2">
      <c r="C76" s="13" t="s">
        <v>81</v>
      </c>
      <c r="D76" s="13">
        <v>16</v>
      </c>
      <c r="E76" s="13">
        <v>24</v>
      </c>
      <c r="F76" s="13">
        <f t="shared" si="1"/>
        <v>40</v>
      </c>
    </row>
    <row r="77" spans="3:6" x14ac:dyDescent="0.2">
      <c r="C77" s="13" t="s">
        <v>83</v>
      </c>
      <c r="D77" s="13">
        <v>130</v>
      </c>
      <c r="E77" s="13">
        <v>181</v>
      </c>
      <c r="F77" s="13">
        <f t="shared" si="1"/>
        <v>311</v>
      </c>
    </row>
    <row r="78" spans="3:6" x14ac:dyDescent="0.2">
      <c r="C78" s="13" t="s">
        <v>84</v>
      </c>
      <c r="D78" s="13">
        <v>44</v>
      </c>
      <c r="E78" s="13">
        <v>48</v>
      </c>
      <c r="F78" s="13">
        <f t="shared" si="1"/>
        <v>92</v>
      </c>
    </row>
    <row r="79" spans="3:6" x14ac:dyDescent="0.2">
      <c r="C79" s="13" t="s">
        <v>85</v>
      </c>
      <c r="D79" s="13">
        <v>7</v>
      </c>
      <c r="E79" s="13">
        <v>4</v>
      </c>
      <c r="F79" s="13">
        <f t="shared" si="1"/>
        <v>11</v>
      </c>
    </row>
    <row r="80" spans="3:6" x14ac:dyDescent="0.2">
      <c r="C80" s="13" t="s">
        <v>86</v>
      </c>
      <c r="D80" s="13">
        <v>22</v>
      </c>
      <c r="E80" s="13">
        <v>34</v>
      </c>
      <c r="F80" s="13">
        <f t="shared" si="1"/>
        <v>56</v>
      </c>
    </row>
    <row r="81" spans="3:6" x14ac:dyDescent="0.2">
      <c r="C81" s="13" t="s">
        <v>88</v>
      </c>
      <c r="D81" s="13">
        <v>15</v>
      </c>
      <c r="E81" s="13">
        <v>13</v>
      </c>
      <c r="F81" s="13">
        <f t="shared" si="1"/>
        <v>28</v>
      </c>
    </row>
    <row r="82" spans="3:6" x14ac:dyDescent="0.2">
      <c r="C82" s="13" t="s">
        <v>89</v>
      </c>
      <c r="D82" s="13">
        <v>16</v>
      </c>
      <c r="E82" s="13">
        <v>23</v>
      </c>
      <c r="F82" s="13">
        <f t="shared" si="1"/>
        <v>39</v>
      </c>
    </row>
    <row r="83" spans="3:6" x14ac:dyDescent="0.2">
      <c r="C83" s="13" t="s">
        <v>90</v>
      </c>
      <c r="D83" s="13">
        <v>0</v>
      </c>
      <c r="E83" s="13">
        <v>1</v>
      </c>
      <c r="F83" s="13">
        <f t="shared" si="1"/>
        <v>1</v>
      </c>
    </row>
    <row r="84" spans="3:6" x14ac:dyDescent="0.2">
      <c r="C84" s="13" t="s">
        <v>91</v>
      </c>
      <c r="D84" s="13">
        <v>4</v>
      </c>
      <c r="E84" s="13">
        <v>3</v>
      </c>
      <c r="F84" s="13">
        <f t="shared" si="1"/>
        <v>7</v>
      </c>
    </row>
    <row r="85" spans="3:6" x14ac:dyDescent="0.2">
      <c r="C85" s="13" t="s">
        <v>92</v>
      </c>
      <c r="D85" s="13">
        <v>512</v>
      </c>
      <c r="E85" s="13">
        <v>617</v>
      </c>
      <c r="F85" s="13">
        <f t="shared" si="1"/>
        <v>1129</v>
      </c>
    </row>
    <row r="86" spans="3:6" x14ac:dyDescent="0.2">
      <c r="C86" s="13" t="s">
        <v>93</v>
      </c>
      <c r="D86" s="13">
        <v>37</v>
      </c>
      <c r="E86" s="13">
        <v>23</v>
      </c>
      <c r="F86" s="13">
        <f t="shared" si="1"/>
        <v>60</v>
      </c>
    </row>
    <row r="87" spans="3:6" x14ac:dyDescent="0.2">
      <c r="C87" s="13" t="s">
        <v>94</v>
      </c>
      <c r="D87" s="13">
        <v>10</v>
      </c>
      <c r="E87" s="13">
        <v>8</v>
      </c>
      <c r="F87" s="13">
        <f t="shared" si="1"/>
        <v>18</v>
      </c>
    </row>
    <row r="88" spans="3:6" x14ac:dyDescent="0.2">
      <c r="C88" s="13" t="s">
        <v>95</v>
      </c>
      <c r="D88" s="13">
        <v>4</v>
      </c>
      <c r="E88" s="13">
        <v>6</v>
      </c>
      <c r="F88" s="13">
        <f t="shared" si="1"/>
        <v>10</v>
      </c>
    </row>
    <row r="89" spans="3:6" x14ac:dyDescent="0.2">
      <c r="C89" s="13" t="s">
        <v>97</v>
      </c>
      <c r="D89" s="13">
        <v>5</v>
      </c>
      <c r="E89" s="13">
        <v>3</v>
      </c>
      <c r="F89" s="13">
        <f t="shared" si="1"/>
        <v>8</v>
      </c>
    </row>
    <row r="90" spans="3:6" x14ac:dyDescent="0.2">
      <c r="C90" s="13" t="s">
        <v>98</v>
      </c>
      <c r="D90" s="13">
        <v>11</v>
      </c>
      <c r="E90" s="13">
        <v>4</v>
      </c>
      <c r="F90" s="13">
        <f t="shared" si="1"/>
        <v>15</v>
      </c>
    </row>
    <row r="91" spans="3:6" x14ac:dyDescent="0.2">
      <c r="C91" s="13" t="s">
        <v>99</v>
      </c>
      <c r="D91" s="13">
        <v>2</v>
      </c>
      <c r="E91" s="13">
        <v>0</v>
      </c>
      <c r="F91" s="13">
        <f t="shared" si="1"/>
        <v>2</v>
      </c>
    </row>
    <row r="92" spans="3:6" x14ac:dyDescent="0.2">
      <c r="C92" s="13" t="s">
        <v>100</v>
      </c>
      <c r="D92" s="13">
        <v>4</v>
      </c>
      <c r="E92" s="13">
        <v>1</v>
      </c>
      <c r="F92" s="13">
        <f t="shared" si="1"/>
        <v>5</v>
      </c>
    </row>
    <row r="93" spans="3:6" x14ac:dyDescent="0.2">
      <c r="C93" s="13" t="s">
        <v>101</v>
      </c>
      <c r="D93" s="13">
        <v>26</v>
      </c>
      <c r="E93" s="13">
        <v>28</v>
      </c>
      <c r="F93" s="13">
        <f t="shared" si="1"/>
        <v>54</v>
      </c>
    </row>
    <row r="94" spans="3:6" x14ac:dyDescent="0.2">
      <c r="C94" s="13" t="s">
        <v>120</v>
      </c>
      <c r="D94" s="13">
        <v>0</v>
      </c>
      <c r="E94" s="13">
        <v>1</v>
      </c>
      <c r="F94" s="13">
        <f t="shared" si="1"/>
        <v>1</v>
      </c>
    </row>
    <row r="95" spans="3:6" x14ac:dyDescent="0.2">
      <c r="C95" s="13" t="s">
        <v>102</v>
      </c>
      <c r="D95" s="13">
        <v>10</v>
      </c>
      <c r="E95" s="13">
        <v>8</v>
      </c>
      <c r="F95" s="13">
        <f t="shared" si="1"/>
        <v>18</v>
      </c>
    </row>
    <row r="96" spans="3:6" x14ac:dyDescent="0.2">
      <c r="C96" s="13" t="s">
        <v>103</v>
      </c>
      <c r="D96" s="13">
        <v>73</v>
      </c>
      <c r="E96" s="13">
        <v>92</v>
      </c>
      <c r="F96" s="13">
        <f t="shared" si="1"/>
        <v>165</v>
      </c>
    </row>
    <row r="97" spans="3:6" x14ac:dyDescent="0.2">
      <c r="C97" s="13" t="s">
        <v>104</v>
      </c>
      <c r="D97" s="13">
        <v>155</v>
      </c>
      <c r="E97" s="13">
        <v>223</v>
      </c>
      <c r="F97" s="13">
        <f t="shared" si="1"/>
        <v>378</v>
      </c>
    </row>
    <row r="98" spans="3:6" x14ac:dyDescent="0.2">
      <c r="C98" s="13" t="s">
        <v>105</v>
      </c>
      <c r="D98" s="13">
        <v>3</v>
      </c>
      <c r="E98" s="13">
        <v>3</v>
      </c>
      <c r="F98" s="13">
        <f t="shared" si="1"/>
        <v>6</v>
      </c>
    </row>
    <row r="99" spans="3:6" x14ac:dyDescent="0.2">
      <c r="C99" s="13" t="s">
        <v>106</v>
      </c>
      <c r="D99" s="13">
        <v>9</v>
      </c>
      <c r="E99" s="13">
        <v>4</v>
      </c>
      <c r="F99" s="13">
        <f t="shared" si="1"/>
        <v>13</v>
      </c>
    </row>
    <row r="100" spans="3:6" x14ac:dyDescent="0.2">
      <c r="C100" s="13" t="s">
        <v>107</v>
      </c>
      <c r="D100" s="13">
        <v>2</v>
      </c>
      <c r="E100" s="13">
        <v>3</v>
      </c>
      <c r="F100" s="13">
        <f t="shared" si="1"/>
        <v>5</v>
      </c>
    </row>
    <row r="101" spans="3:6" x14ac:dyDescent="0.2">
      <c r="C101" s="13" t="s">
        <v>108</v>
      </c>
      <c r="D101" s="13">
        <v>1</v>
      </c>
      <c r="E101" s="13">
        <v>1</v>
      </c>
      <c r="F101" s="13">
        <f t="shared" si="1"/>
        <v>2</v>
      </c>
    </row>
    <row r="102" spans="3:6" x14ac:dyDescent="0.2">
      <c r="C102" s="13" t="s">
        <v>233</v>
      </c>
      <c r="D102" s="13">
        <v>6</v>
      </c>
      <c r="E102" s="13">
        <v>6</v>
      </c>
      <c r="F102" s="13">
        <f t="shared" si="1"/>
        <v>12</v>
      </c>
    </row>
    <row r="103" spans="3:6" x14ac:dyDescent="0.2">
      <c r="C103" s="13" t="s">
        <v>109</v>
      </c>
      <c r="D103" s="13">
        <v>1</v>
      </c>
      <c r="E103" s="13">
        <v>2</v>
      </c>
      <c r="F103" s="13">
        <f t="shared" si="1"/>
        <v>3</v>
      </c>
    </row>
    <row r="104" spans="3:6" x14ac:dyDescent="0.2">
      <c r="C104" s="13" t="s">
        <v>110</v>
      </c>
      <c r="D104" s="13">
        <v>1</v>
      </c>
      <c r="E104" s="13">
        <v>5</v>
      </c>
      <c r="F104" s="13">
        <f t="shared" si="1"/>
        <v>6</v>
      </c>
    </row>
    <row r="105" spans="3:6" x14ac:dyDescent="0.2">
      <c r="C105" s="13" t="s">
        <v>111</v>
      </c>
      <c r="D105" s="13">
        <v>19</v>
      </c>
      <c r="E105" s="13">
        <v>17</v>
      </c>
      <c r="F105" s="13">
        <f t="shared" si="1"/>
        <v>36</v>
      </c>
    </row>
    <row r="106" spans="3:6" x14ac:dyDescent="0.2">
      <c r="C106" s="13" t="s">
        <v>112</v>
      </c>
      <c r="D106" s="13">
        <v>15</v>
      </c>
      <c r="E106" s="13">
        <v>12</v>
      </c>
      <c r="F106" s="13">
        <f t="shared" si="1"/>
        <v>27</v>
      </c>
    </row>
    <row r="107" spans="3:6" x14ac:dyDescent="0.2">
      <c r="C107" s="13" t="s">
        <v>113</v>
      </c>
      <c r="D107" s="13">
        <v>3</v>
      </c>
      <c r="E107" s="13">
        <v>10</v>
      </c>
      <c r="F107" s="13">
        <f t="shared" si="1"/>
        <v>13</v>
      </c>
    </row>
    <row r="108" spans="3:6" x14ac:dyDescent="0.2">
      <c r="C108" s="13" t="s">
        <v>236</v>
      </c>
      <c r="D108" s="13">
        <v>1</v>
      </c>
      <c r="E108" s="13">
        <v>0</v>
      </c>
      <c r="F108" s="13">
        <f t="shared" si="1"/>
        <v>1</v>
      </c>
    </row>
    <row r="109" spans="3:6" x14ac:dyDescent="0.2">
      <c r="C109" s="13" t="s">
        <v>114</v>
      </c>
      <c r="D109" s="13">
        <v>1</v>
      </c>
      <c r="E109" s="13">
        <v>0</v>
      </c>
      <c r="F109" s="13">
        <f t="shared" si="1"/>
        <v>1</v>
      </c>
    </row>
    <row r="110" spans="3:6" x14ac:dyDescent="0.2">
      <c r="C110" s="11" t="s">
        <v>6</v>
      </c>
      <c r="D110" s="11">
        <f>SUM(D6:D109)</f>
        <v>32360</v>
      </c>
      <c r="E110" s="11">
        <f>SUM(E6:E109)</f>
        <v>26755</v>
      </c>
      <c r="F110" s="11">
        <f>SUM(F6:F109)</f>
        <v>59115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19" workbookViewId="0">
      <selection activeCell="H19" sqref="H19"/>
    </sheetView>
  </sheetViews>
  <sheetFormatPr baseColWidth="10" defaultColWidth="11.42578125" defaultRowHeight="12" x14ac:dyDescent="0.2"/>
  <cols>
    <col min="1" max="2" width="11.42578125" style="6"/>
    <col min="3" max="3" width="12.42578125" style="6" bestFit="1" customWidth="1"/>
    <col min="4" max="4" width="7.42578125" style="6" bestFit="1" customWidth="1"/>
    <col min="5" max="5" width="6.85546875" style="6" bestFit="1" customWidth="1"/>
    <col min="6" max="6" width="15.85546875" style="6" bestFit="1" customWidth="1"/>
    <col min="7" max="16384" width="11.42578125" style="6"/>
  </cols>
  <sheetData>
    <row r="1" spans="1:10" x14ac:dyDescent="0.2">
      <c r="A1" s="18" t="s">
        <v>260</v>
      </c>
      <c r="B1" s="18"/>
      <c r="C1" s="18"/>
      <c r="D1" s="18"/>
      <c r="E1" s="18"/>
      <c r="F1" s="18"/>
      <c r="G1" s="18"/>
      <c r="H1" s="18"/>
      <c r="I1" s="18"/>
    </row>
    <row r="2" spans="1:10" x14ac:dyDescent="0.2">
      <c r="A2" s="18" t="s">
        <v>261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">
      <c r="A3" s="5"/>
    </row>
    <row r="4" spans="1:10" x14ac:dyDescent="0.2">
      <c r="A4" s="5"/>
    </row>
    <row r="5" spans="1:10" x14ac:dyDescent="0.2">
      <c r="C5" s="11" t="s">
        <v>174</v>
      </c>
      <c r="D5" s="11" t="s">
        <v>3</v>
      </c>
      <c r="E5" s="11" t="s">
        <v>4</v>
      </c>
      <c r="F5" s="11" t="s">
        <v>175</v>
      </c>
    </row>
    <row r="6" spans="1:10" x14ac:dyDescent="0.2">
      <c r="C6" s="13" t="s">
        <v>123</v>
      </c>
      <c r="D6" s="13">
        <v>159</v>
      </c>
      <c r="E6" s="13">
        <v>123</v>
      </c>
      <c r="F6" s="13">
        <f>E6+D6</f>
        <v>282</v>
      </c>
    </row>
    <row r="7" spans="1:10" x14ac:dyDescent="0.2">
      <c r="C7" s="13" t="s">
        <v>124</v>
      </c>
      <c r="D7" s="13">
        <v>15</v>
      </c>
      <c r="E7" s="13">
        <v>15</v>
      </c>
      <c r="F7" s="13">
        <f t="shared" ref="F7:F59" si="0">E7+D7</f>
        <v>30</v>
      </c>
    </row>
    <row r="8" spans="1:10" x14ac:dyDescent="0.2">
      <c r="C8" s="13" t="s">
        <v>125</v>
      </c>
      <c r="D8" s="13">
        <v>1177</v>
      </c>
      <c r="E8" s="13">
        <v>1149</v>
      </c>
      <c r="F8" s="13">
        <f t="shared" si="0"/>
        <v>2326</v>
      </c>
    </row>
    <row r="9" spans="1:10" x14ac:dyDescent="0.2">
      <c r="C9" s="13" t="s">
        <v>126</v>
      </c>
      <c r="D9" s="13">
        <v>61</v>
      </c>
      <c r="E9" s="13">
        <v>40</v>
      </c>
      <c r="F9" s="13">
        <f t="shared" si="0"/>
        <v>101</v>
      </c>
    </row>
    <row r="10" spans="1:10" x14ac:dyDescent="0.2">
      <c r="C10" s="13" t="s">
        <v>127</v>
      </c>
      <c r="D10" s="13">
        <v>6998</v>
      </c>
      <c r="E10" s="13">
        <v>5320</v>
      </c>
      <c r="F10" s="13">
        <f t="shared" si="0"/>
        <v>12318</v>
      </c>
    </row>
    <row r="11" spans="1:10" x14ac:dyDescent="0.2">
      <c r="C11" s="13" t="s">
        <v>128</v>
      </c>
      <c r="D11" s="13">
        <v>472</v>
      </c>
      <c r="E11" s="13">
        <v>350</v>
      </c>
      <c r="F11" s="13">
        <f t="shared" si="0"/>
        <v>822</v>
      </c>
    </row>
    <row r="12" spans="1:10" x14ac:dyDescent="0.2">
      <c r="C12" s="13" t="s">
        <v>129</v>
      </c>
      <c r="D12" s="13">
        <v>104</v>
      </c>
      <c r="E12" s="13">
        <v>74</v>
      </c>
      <c r="F12" s="13">
        <f t="shared" si="0"/>
        <v>178</v>
      </c>
    </row>
    <row r="13" spans="1:10" x14ac:dyDescent="0.2">
      <c r="C13" s="13" t="s">
        <v>130</v>
      </c>
      <c r="D13" s="13">
        <v>39</v>
      </c>
      <c r="E13" s="13">
        <v>32</v>
      </c>
      <c r="F13" s="13">
        <f t="shared" si="0"/>
        <v>71</v>
      </c>
    </row>
    <row r="14" spans="1:10" x14ac:dyDescent="0.2">
      <c r="C14" s="13" t="s">
        <v>131</v>
      </c>
      <c r="D14" s="13">
        <v>1690</v>
      </c>
      <c r="E14" s="13">
        <v>1349</v>
      </c>
      <c r="F14" s="13">
        <f t="shared" si="0"/>
        <v>3039</v>
      </c>
    </row>
    <row r="15" spans="1:10" x14ac:dyDescent="0.2">
      <c r="C15" s="13" t="s">
        <v>132</v>
      </c>
      <c r="D15" s="13">
        <v>870</v>
      </c>
      <c r="E15" s="13">
        <v>681</v>
      </c>
      <c r="F15" s="13">
        <f t="shared" si="0"/>
        <v>1551</v>
      </c>
    </row>
    <row r="16" spans="1:10" x14ac:dyDescent="0.2">
      <c r="C16" s="13" t="s">
        <v>217</v>
      </c>
      <c r="D16" s="13">
        <v>1</v>
      </c>
      <c r="E16" s="13">
        <v>0</v>
      </c>
      <c r="F16" s="13">
        <f t="shared" si="0"/>
        <v>1</v>
      </c>
    </row>
    <row r="17" spans="3:6" x14ac:dyDescent="0.2">
      <c r="C17" s="13" t="s">
        <v>133</v>
      </c>
      <c r="D17" s="13">
        <v>2</v>
      </c>
      <c r="E17" s="13">
        <v>3</v>
      </c>
      <c r="F17" s="13">
        <f t="shared" si="0"/>
        <v>5</v>
      </c>
    </row>
    <row r="18" spans="3:6" x14ac:dyDescent="0.2">
      <c r="C18" s="13" t="s">
        <v>134</v>
      </c>
      <c r="D18" s="13">
        <v>50</v>
      </c>
      <c r="E18" s="13">
        <v>30</v>
      </c>
      <c r="F18" s="13">
        <f t="shared" si="0"/>
        <v>80</v>
      </c>
    </row>
    <row r="19" spans="3:6" x14ac:dyDescent="0.2">
      <c r="C19" s="13" t="s">
        <v>135</v>
      </c>
      <c r="D19" s="13">
        <v>2772</v>
      </c>
      <c r="E19" s="13">
        <v>2012</v>
      </c>
      <c r="F19" s="13">
        <f t="shared" si="0"/>
        <v>4784</v>
      </c>
    </row>
    <row r="20" spans="3:6" x14ac:dyDescent="0.2">
      <c r="C20" s="13" t="s">
        <v>136</v>
      </c>
      <c r="D20" s="13">
        <v>173</v>
      </c>
      <c r="E20" s="13">
        <v>138</v>
      </c>
      <c r="F20" s="13">
        <f t="shared" si="0"/>
        <v>311</v>
      </c>
    </row>
    <row r="21" spans="3:6" x14ac:dyDescent="0.2">
      <c r="C21" s="13" t="s">
        <v>137</v>
      </c>
      <c r="D21" s="13">
        <v>41</v>
      </c>
      <c r="E21" s="13">
        <v>34</v>
      </c>
      <c r="F21" s="13">
        <f t="shared" si="0"/>
        <v>75</v>
      </c>
    </row>
    <row r="22" spans="3:6" x14ac:dyDescent="0.2">
      <c r="C22" s="13" t="s">
        <v>138</v>
      </c>
      <c r="D22" s="13">
        <v>72</v>
      </c>
      <c r="E22" s="13">
        <v>48</v>
      </c>
      <c r="F22" s="13">
        <f t="shared" si="0"/>
        <v>120</v>
      </c>
    </row>
    <row r="23" spans="3:6" x14ac:dyDescent="0.2">
      <c r="C23" s="13" t="s">
        <v>139</v>
      </c>
      <c r="D23" s="13">
        <v>47</v>
      </c>
      <c r="E23" s="13">
        <v>42</v>
      </c>
      <c r="F23" s="13">
        <f t="shared" si="0"/>
        <v>89</v>
      </c>
    </row>
    <row r="24" spans="3:6" x14ac:dyDescent="0.2">
      <c r="C24" s="13" t="s">
        <v>140</v>
      </c>
      <c r="D24" s="13">
        <v>43</v>
      </c>
      <c r="E24" s="13">
        <v>34</v>
      </c>
      <c r="F24" s="13">
        <f t="shared" si="0"/>
        <v>77</v>
      </c>
    </row>
    <row r="25" spans="3:6" x14ac:dyDescent="0.2">
      <c r="C25" s="13" t="s">
        <v>141</v>
      </c>
      <c r="D25" s="13">
        <v>7</v>
      </c>
      <c r="E25" s="13">
        <v>3</v>
      </c>
      <c r="F25" s="13">
        <f t="shared" si="0"/>
        <v>10</v>
      </c>
    </row>
    <row r="26" spans="3:6" x14ac:dyDescent="0.2">
      <c r="C26" s="13" t="s">
        <v>142</v>
      </c>
      <c r="D26" s="13">
        <v>258</v>
      </c>
      <c r="E26" s="13">
        <v>207</v>
      </c>
      <c r="F26" s="13">
        <f t="shared" si="0"/>
        <v>465</v>
      </c>
    </row>
    <row r="27" spans="3:6" x14ac:dyDescent="0.2">
      <c r="C27" s="13" t="s">
        <v>143</v>
      </c>
      <c r="D27" s="13">
        <v>165</v>
      </c>
      <c r="E27" s="13">
        <v>151</v>
      </c>
      <c r="F27" s="13">
        <f t="shared" si="0"/>
        <v>316</v>
      </c>
    </row>
    <row r="28" spans="3:6" x14ac:dyDescent="0.2">
      <c r="C28" s="13" t="s">
        <v>144</v>
      </c>
      <c r="D28" s="13">
        <v>201</v>
      </c>
      <c r="E28" s="13">
        <v>183</v>
      </c>
      <c r="F28" s="13">
        <f t="shared" si="0"/>
        <v>384</v>
      </c>
    </row>
    <row r="29" spans="3:6" x14ac:dyDescent="0.2">
      <c r="C29" s="13" t="s">
        <v>145</v>
      </c>
      <c r="D29" s="13">
        <v>92</v>
      </c>
      <c r="E29" s="13">
        <v>68</v>
      </c>
      <c r="F29" s="13">
        <f t="shared" si="0"/>
        <v>160</v>
      </c>
    </row>
    <row r="30" spans="3:6" x14ac:dyDescent="0.2">
      <c r="C30" s="13" t="s">
        <v>234</v>
      </c>
      <c r="D30" s="13">
        <v>30</v>
      </c>
      <c r="E30" s="13">
        <v>28</v>
      </c>
      <c r="F30" s="13">
        <f t="shared" si="0"/>
        <v>58</v>
      </c>
    </row>
    <row r="31" spans="3:6" x14ac:dyDescent="0.2">
      <c r="C31" s="13" t="s">
        <v>146</v>
      </c>
      <c r="D31" s="13">
        <v>73</v>
      </c>
      <c r="E31" s="13">
        <v>64</v>
      </c>
      <c r="F31" s="13">
        <f t="shared" si="0"/>
        <v>137</v>
      </c>
    </row>
    <row r="32" spans="3:6" x14ac:dyDescent="0.2">
      <c r="C32" s="13" t="s">
        <v>147</v>
      </c>
      <c r="D32" s="13">
        <v>4</v>
      </c>
      <c r="E32" s="13">
        <v>2</v>
      </c>
      <c r="F32" s="13">
        <f t="shared" si="0"/>
        <v>6</v>
      </c>
    </row>
    <row r="33" spans="3:6" x14ac:dyDescent="0.2">
      <c r="C33" s="13" t="s">
        <v>148</v>
      </c>
      <c r="D33" s="13">
        <v>49</v>
      </c>
      <c r="E33" s="13">
        <v>37</v>
      </c>
      <c r="F33" s="13">
        <f t="shared" si="0"/>
        <v>86</v>
      </c>
    </row>
    <row r="34" spans="3:6" x14ac:dyDescent="0.2">
      <c r="C34" s="13" t="s">
        <v>149</v>
      </c>
      <c r="D34" s="13">
        <v>680</v>
      </c>
      <c r="E34" s="13">
        <v>527</v>
      </c>
      <c r="F34" s="13">
        <f t="shared" si="0"/>
        <v>1207</v>
      </c>
    </row>
    <row r="35" spans="3:6" x14ac:dyDescent="0.2">
      <c r="C35" s="13" t="s">
        <v>150</v>
      </c>
      <c r="D35" s="13">
        <v>11</v>
      </c>
      <c r="E35" s="13">
        <v>9</v>
      </c>
      <c r="F35" s="13">
        <f t="shared" si="0"/>
        <v>20</v>
      </c>
    </row>
    <row r="36" spans="3:6" x14ac:dyDescent="0.2">
      <c r="C36" s="13" t="s">
        <v>151</v>
      </c>
      <c r="D36" s="13">
        <v>522</v>
      </c>
      <c r="E36" s="13">
        <v>335</v>
      </c>
      <c r="F36" s="13">
        <f t="shared" si="0"/>
        <v>857</v>
      </c>
    </row>
    <row r="37" spans="3:6" x14ac:dyDescent="0.2">
      <c r="C37" s="13" t="s">
        <v>152</v>
      </c>
      <c r="D37" s="13">
        <v>297</v>
      </c>
      <c r="E37" s="13">
        <v>212</v>
      </c>
      <c r="F37" s="13">
        <f t="shared" si="0"/>
        <v>509</v>
      </c>
    </row>
    <row r="38" spans="3:6" x14ac:dyDescent="0.2">
      <c r="C38" s="13" t="s">
        <v>153</v>
      </c>
      <c r="D38" s="13">
        <v>1514</v>
      </c>
      <c r="E38" s="13">
        <v>1000</v>
      </c>
      <c r="F38" s="13">
        <f t="shared" si="0"/>
        <v>2514</v>
      </c>
    </row>
    <row r="39" spans="3:6" x14ac:dyDescent="0.2">
      <c r="C39" s="13" t="s">
        <v>154</v>
      </c>
      <c r="D39" s="13">
        <v>620</v>
      </c>
      <c r="E39" s="13">
        <v>381</v>
      </c>
      <c r="F39" s="13">
        <f t="shared" si="0"/>
        <v>1001</v>
      </c>
    </row>
    <row r="40" spans="3:6" x14ac:dyDescent="0.2">
      <c r="C40" s="13" t="s">
        <v>155</v>
      </c>
      <c r="D40" s="13">
        <v>3</v>
      </c>
      <c r="E40" s="13">
        <v>3</v>
      </c>
      <c r="F40" s="13">
        <f t="shared" si="0"/>
        <v>6</v>
      </c>
    </row>
    <row r="41" spans="3:6" x14ac:dyDescent="0.2">
      <c r="C41" s="13" t="s">
        <v>156</v>
      </c>
      <c r="D41" s="13">
        <v>90</v>
      </c>
      <c r="E41" s="13">
        <v>71</v>
      </c>
      <c r="F41" s="13">
        <f t="shared" si="0"/>
        <v>161</v>
      </c>
    </row>
    <row r="42" spans="3:6" x14ac:dyDescent="0.2">
      <c r="C42" s="13" t="s">
        <v>157</v>
      </c>
      <c r="D42" s="13">
        <v>57</v>
      </c>
      <c r="E42" s="13">
        <v>46</v>
      </c>
      <c r="F42" s="13">
        <f t="shared" si="0"/>
        <v>103</v>
      </c>
    </row>
    <row r="43" spans="3:6" x14ac:dyDescent="0.2">
      <c r="C43" s="13" t="s">
        <v>158</v>
      </c>
      <c r="D43" s="13">
        <v>178</v>
      </c>
      <c r="E43" s="13">
        <v>141</v>
      </c>
      <c r="F43" s="13">
        <f t="shared" si="0"/>
        <v>319</v>
      </c>
    </row>
    <row r="44" spans="3:6" x14ac:dyDescent="0.2">
      <c r="C44" s="13" t="s">
        <v>235</v>
      </c>
      <c r="D44" s="13">
        <v>201</v>
      </c>
      <c r="E44" s="13">
        <v>147</v>
      </c>
      <c r="F44" s="13">
        <f t="shared" si="0"/>
        <v>348</v>
      </c>
    </row>
    <row r="45" spans="3:6" x14ac:dyDescent="0.2">
      <c r="C45" s="13" t="s">
        <v>90</v>
      </c>
      <c r="D45" s="13">
        <v>36</v>
      </c>
      <c r="E45" s="13">
        <v>27</v>
      </c>
      <c r="F45" s="13">
        <f t="shared" si="0"/>
        <v>63</v>
      </c>
    </row>
    <row r="46" spans="3:6" x14ac:dyDescent="0.2">
      <c r="C46" s="13" t="s">
        <v>160</v>
      </c>
      <c r="D46" s="13">
        <v>24</v>
      </c>
      <c r="E46" s="13">
        <v>22</v>
      </c>
      <c r="F46" s="13">
        <f t="shared" si="0"/>
        <v>46</v>
      </c>
    </row>
    <row r="47" spans="3:6" x14ac:dyDescent="0.2">
      <c r="C47" s="13" t="s">
        <v>218</v>
      </c>
      <c r="D47" s="13">
        <v>2</v>
      </c>
      <c r="E47" s="13">
        <v>1</v>
      </c>
      <c r="F47" s="13">
        <f t="shared" si="0"/>
        <v>3</v>
      </c>
    </row>
    <row r="48" spans="3:6" x14ac:dyDescent="0.2">
      <c r="C48" s="13" t="s">
        <v>161</v>
      </c>
      <c r="D48" s="13">
        <v>209</v>
      </c>
      <c r="E48" s="13">
        <v>136</v>
      </c>
      <c r="F48" s="13">
        <f t="shared" si="0"/>
        <v>345</v>
      </c>
    </row>
    <row r="49" spans="3:6" x14ac:dyDescent="0.2">
      <c r="C49" s="13" t="s">
        <v>162</v>
      </c>
      <c r="D49" s="13">
        <v>0</v>
      </c>
      <c r="E49" s="13">
        <v>1</v>
      </c>
      <c r="F49" s="13">
        <f t="shared" si="0"/>
        <v>1</v>
      </c>
    </row>
    <row r="50" spans="3:6" x14ac:dyDescent="0.2">
      <c r="C50" s="13" t="s">
        <v>163</v>
      </c>
      <c r="D50" s="13">
        <v>153</v>
      </c>
      <c r="E50" s="13">
        <v>104</v>
      </c>
      <c r="F50" s="13">
        <f t="shared" si="0"/>
        <v>257</v>
      </c>
    </row>
    <row r="51" spans="3:6" x14ac:dyDescent="0.2">
      <c r="C51" s="13" t="s">
        <v>164</v>
      </c>
      <c r="D51" s="13">
        <v>3876</v>
      </c>
      <c r="E51" s="13">
        <v>3251</v>
      </c>
      <c r="F51" s="13">
        <f t="shared" si="0"/>
        <v>7127</v>
      </c>
    </row>
    <row r="52" spans="3:6" x14ac:dyDescent="0.2">
      <c r="C52" s="13" t="s">
        <v>165</v>
      </c>
      <c r="D52" s="13">
        <v>351</v>
      </c>
      <c r="E52" s="13">
        <v>276</v>
      </c>
      <c r="F52" s="13">
        <f t="shared" si="0"/>
        <v>627</v>
      </c>
    </row>
    <row r="53" spans="3:6" x14ac:dyDescent="0.2">
      <c r="C53" s="13" t="s">
        <v>166</v>
      </c>
      <c r="D53" s="13">
        <v>5</v>
      </c>
      <c r="E53" s="13">
        <v>3</v>
      </c>
      <c r="F53" s="13">
        <f t="shared" si="0"/>
        <v>8</v>
      </c>
    </row>
    <row r="54" spans="3:6" x14ac:dyDescent="0.2">
      <c r="C54" s="13" t="s">
        <v>167</v>
      </c>
      <c r="D54" s="13">
        <v>339</v>
      </c>
      <c r="E54" s="13">
        <v>266</v>
      </c>
      <c r="F54" s="13">
        <f t="shared" si="0"/>
        <v>605</v>
      </c>
    </row>
    <row r="55" spans="3:6" x14ac:dyDescent="0.2">
      <c r="C55" s="13" t="s">
        <v>168</v>
      </c>
      <c r="D55" s="13">
        <v>456</v>
      </c>
      <c r="E55" s="13">
        <v>289</v>
      </c>
      <c r="F55" s="13">
        <f t="shared" si="0"/>
        <v>745</v>
      </c>
    </row>
    <row r="56" spans="3:6" x14ac:dyDescent="0.2">
      <c r="C56" s="13" t="s">
        <v>169</v>
      </c>
      <c r="D56" s="13">
        <v>106</v>
      </c>
      <c r="E56" s="13">
        <v>96</v>
      </c>
      <c r="F56" s="13">
        <f t="shared" si="0"/>
        <v>202</v>
      </c>
    </row>
    <row r="57" spans="3:6" x14ac:dyDescent="0.2">
      <c r="C57" s="13" t="s">
        <v>170</v>
      </c>
      <c r="D57" s="13">
        <v>12</v>
      </c>
      <c r="E57" s="13">
        <v>9</v>
      </c>
      <c r="F57" s="13">
        <f t="shared" si="0"/>
        <v>21</v>
      </c>
    </row>
    <row r="58" spans="3:6" x14ac:dyDescent="0.2">
      <c r="C58" s="13" t="s">
        <v>171</v>
      </c>
      <c r="D58" s="13">
        <v>355</v>
      </c>
      <c r="E58" s="13">
        <v>229</v>
      </c>
      <c r="F58" s="13">
        <f t="shared" si="0"/>
        <v>584</v>
      </c>
    </row>
    <row r="59" spans="3:6" x14ac:dyDescent="0.2">
      <c r="C59" s="13" t="s">
        <v>172</v>
      </c>
      <c r="D59" s="13">
        <v>20</v>
      </c>
      <c r="E59" s="13">
        <v>5</v>
      </c>
      <c r="F59" s="13">
        <f t="shared" si="0"/>
        <v>25</v>
      </c>
    </row>
    <row r="60" spans="3:6" x14ac:dyDescent="0.2">
      <c r="C60" s="11" t="s">
        <v>6</v>
      </c>
      <c r="D60" s="11">
        <f>SUM(D6:D59)</f>
        <v>25782</v>
      </c>
      <c r="E60" s="11">
        <f>SUM(E6:E59)</f>
        <v>19804</v>
      </c>
      <c r="F60" s="11">
        <f>SUM(F6:F59)</f>
        <v>45586</v>
      </c>
    </row>
    <row r="110" spans="3:3" x14ac:dyDescent="0.2">
      <c r="C110" s="6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2" sqref="C22"/>
    </sheetView>
  </sheetViews>
  <sheetFormatPr baseColWidth="10" defaultColWidth="11.42578125" defaultRowHeight="12" x14ac:dyDescent="0.2"/>
  <cols>
    <col min="1" max="1" width="11.42578125" style="6"/>
    <col min="2" max="2" width="15" style="6" bestFit="1" customWidth="1"/>
    <col min="3" max="3" width="49.140625" style="6" customWidth="1"/>
    <col min="4" max="4" width="11.42578125" style="16"/>
    <col min="5" max="5" width="12.28515625" style="6" bestFit="1" customWidth="1"/>
    <col min="6" max="16384" width="11.42578125" style="6"/>
  </cols>
  <sheetData>
    <row r="1" spans="1:4" x14ac:dyDescent="0.2">
      <c r="A1" s="33" t="s">
        <v>238</v>
      </c>
      <c r="B1" s="33"/>
      <c r="C1" s="33"/>
      <c r="D1" s="33"/>
    </row>
    <row r="3" spans="1:4" x14ac:dyDescent="0.2">
      <c r="C3" s="11" t="s">
        <v>1</v>
      </c>
      <c r="D3" s="12" t="s">
        <v>2</v>
      </c>
    </row>
    <row r="4" spans="1:4" x14ac:dyDescent="0.2">
      <c r="C4" s="13" t="s">
        <v>3</v>
      </c>
      <c r="D4" s="14">
        <v>33134</v>
      </c>
    </row>
    <row r="5" spans="1:4" x14ac:dyDescent="0.2">
      <c r="C5" s="13" t="s">
        <v>4</v>
      </c>
      <c r="D5" s="14">
        <v>27420</v>
      </c>
    </row>
    <row r="6" spans="1:4" x14ac:dyDescent="0.2">
      <c r="C6" s="13" t="s">
        <v>5</v>
      </c>
      <c r="D6" s="14">
        <v>816</v>
      </c>
    </row>
    <row r="7" spans="1:4" x14ac:dyDescent="0.2">
      <c r="C7" s="15" t="s">
        <v>6</v>
      </c>
      <c r="D7" s="12">
        <f>SUM(D4:D6)</f>
        <v>61370</v>
      </c>
    </row>
    <row r="9" spans="1:4" x14ac:dyDescent="0.2">
      <c r="C9" s="13" t="s">
        <v>283</v>
      </c>
      <c r="D9" s="14">
        <v>499</v>
      </c>
    </row>
    <row r="10" spans="1:4" x14ac:dyDescent="0.2">
      <c r="C10" s="25" t="s">
        <v>6</v>
      </c>
      <c r="D10" s="12">
        <v>61869</v>
      </c>
    </row>
  </sheetData>
  <mergeCells count="1">
    <mergeCell ref="A1:D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I15" sqref="I15"/>
    </sheetView>
  </sheetViews>
  <sheetFormatPr baseColWidth="10" defaultColWidth="11.42578125" defaultRowHeight="12" x14ac:dyDescent="0.2"/>
  <cols>
    <col min="1" max="16384" width="11.42578125" style="6"/>
  </cols>
  <sheetData>
    <row r="1" spans="1:7" x14ac:dyDescent="0.2">
      <c r="A1" s="33" t="s">
        <v>262</v>
      </c>
      <c r="B1" s="33"/>
      <c r="C1" s="33"/>
      <c r="D1" s="33"/>
      <c r="E1" s="33"/>
      <c r="F1" s="33"/>
      <c r="G1" s="33"/>
    </row>
    <row r="3" spans="1:7" x14ac:dyDescent="0.2">
      <c r="C3" s="13" t="s">
        <v>6</v>
      </c>
      <c r="D3" s="13">
        <v>37928</v>
      </c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E15" sqref="E15:E16"/>
    </sheetView>
  </sheetViews>
  <sheetFormatPr baseColWidth="10" defaultColWidth="11.42578125" defaultRowHeight="12" x14ac:dyDescent="0.2"/>
  <cols>
    <col min="1" max="16384" width="11.42578125" style="6"/>
  </cols>
  <sheetData>
    <row r="1" spans="1:8" x14ac:dyDescent="0.2">
      <c r="A1" s="33" t="s">
        <v>263</v>
      </c>
      <c r="B1" s="33"/>
      <c r="C1" s="33"/>
      <c r="D1" s="33"/>
      <c r="E1" s="33"/>
      <c r="F1" s="33"/>
      <c r="G1" s="33"/>
      <c r="H1" s="33"/>
    </row>
    <row r="3" spans="1:8" x14ac:dyDescent="0.2">
      <c r="C3" s="13" t="s">
        <v>6</v>
      </c>
      <c r="D3" s="13">
        <v>30865</v>
      </c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76" workbookViewId="0">
      <selection activeCell="H20" sqref="H20"/>
    </sheetView>
  </sheetViews>
  <sheetFormatPr baseColWidth="10" defaultColWidth="11.42578125" defaultRowHeight="12" x14ac:dyDescent="0.2"/>
  <cols>
    <col min="1" max="2" width="11.42578125" style="6"/>
    <col min="3" max="3" width="42.42578125" style="6" customWidth="1"/>
    <col min="4" max="4" width="7.7109375" style="6" bestFit="1" customWidth="1"/>
    <col min="5" max="16384" width="11.42578125" style="6"/>
  </cols>
  <sheetData>
    <row r="1" spans="1:7" x14ac:dyDescent="0.2">
      <c r="A1" s="19" t="s">
        <v>264</v>
      </c>
      <c r="B1" s="19"/>
      <c r="C1" s="19"/>
      <c r="D1" s="19"/>
      <c r="E1" s="19"/>
      <c r="F1" s="19"/>
      <c r="G1" s="16"/>
    </row>
    <row r="2" spans="1:7" x14ac:dyDescent="0.2">
      <c r="A2" s="19"/>
      <c r="B2" s="19"/>
      <c r="C2" s="19"/>
      <c r="D2" s="19"/>
      <c r="E2" s="19"/>
      <c r="F2" s="19"/>
      <c r="G2" s="16"/>
    </row>
    <row r="4" spans="1:7" x14ac:dyDescent="0.2">
      <c r="C4" s="11" t="s">
        <v>115</v>
      </c>
      <c r="D4" s="11" t="s">
        <v>2</v>
      </c>
    </row>
    <row r="5" spans="1:7" x14ac:dyDescent="0.2">
      <c r="C5" s="13" t="s">
        <v>8</v>
      </c>
      <c r="D5" s="13">
        <v>877</v>
      </c>
    </row>
    <row r="6" spans="1:7" x14ac:dyDescent="0.2">
      <c r="C6" s="13" t="s">
        <v>10</v>
      </c>
      <c r="D6" s="13">
        <v>2</v>
      </c>
    </row>
    <row r="7" spans="1:7" x14ac:dyDescent="0.2">
      <c r="C7" s="13" t="s">
        <v>11</v>
      </c>
      <c r="D7" s="13">
        <v>14</v>
      </c>
    </row>
    <row r="8" spans="1:7" x14ac:dyDescent="0.2">
      <c r="C8" s="13" t="s">
        <v>12</v>
      </c>
      <c r="D8" s="13">
        <v>146</v>
      </c>
    </row>
    <row r="9" spans="1:7" x14ac:dyDescent="0.2">
      <c r="C9" s="13" t="s">
        <v>13</v>
      </c>
      <c r="D9" s="13">
        <v>259</v>
      </c>
    </row>
    <row r="10" spans="1:7" x14ac:dyDescent="0.2">
      <c r="C10" s="13" t="s">
        <v>14</v>
      </c>
      <c r="D10" s="13">
        <v>68</v>
      </c>
    </row>
    <row r="11" spans="1:7" x14ac:dyDescent="0.2">
      <c r="C11" s="13" t="s">
        <v>15</v>
      </c>
      <c r="D11" s="13">
        <v>1</v>
      </c>
    </row>
    <row r="12" spans="1:7" x14ac:dyDescent="0.2">
      <c r="C12" s="13" t="s">
        <v>16</v>
      </c>
      <c r="D12" s="13">
        <v>2</v>
      </c>
    </row>
    <row r="13" spans="1:7" x14ac:dyDescent="0.2">
      <c r="C13" s="13" t="s">
        <v>17</v>
      </c>
      <c r="D13" s="13">
        <v>1</v>
      </c>
    </row>
    <row r="14" spans="1:7" x14ac:dyDescent="0.2">
      <c r="C14" s="13" t="s">
        <v>18</v>
      </c>
      <c r="D14" s="13">
        <v>109</v>
      </c>
    </row>
    <row r="15" spans="1:7" x14ac:dyDescent="0.2">
      <c r="C15" s="13" t="s">
        <v>19</v>
      </c>
      <c r="D15" s="13">
        <v>3</v>
      </c>
    </row>
    <row r="16" spans="1:7" x14ac:dyDescent="0.2">
      <c r="C16" s="13" t="s">
        <v>20</v>
      </c>
      <c r="D16" s="13">
        <v>28</v>
      </c>
    </row>
    <row r="17" spans="3:4" x14ac:dyDescent="0.2">
      <c r="C17" s="13" t="s">
        <v>21</v>
      </c>
      <c r="D17" s="13">
        <v>174</v>
      </c>
    </row>
    <row r="18" spans="3:4" x14ac:dyDescent="0.2">
      <c r="C18" s="13" t="s">
        <v>22</v>
      </c>
      <c r="D18" s="13">
        <v>2</v>
      </c>
    </row>
    <row r="19" spans="3:4" x14ac:dyDescent="0.2">
      <c r="C19" s="13" t="s">
        <v>23</v>
      </c>
      <c r="D19" s="13">
        <v>1</v>
      </c>
    </row>
    <row r="20" spans="3:4" x14ac:dyDescent="0.2">
      <c r="C20" s="13" t="s">
        <v>24</v>
      </c>
      <c r="D20" s="13">
        <v>3</v>
      </c>
    </row>
    <row r="21" spans="3:4" x14ac:dyDescent="0.2">
      <c r="C21" s="13" t="s">
        <v>25</v>
      </c>
      <c r="D21" s="13">
        <v>1557</v>
      </c>
    </row>
    <row r="22" spans="3:4" x14ac:dyDescent="0.2">
      <c r="C22" s="13" t="s">
        <v>26</v>
      </c>
      <c r="D22" s="13">
        <v>130</v>
      </c>
    </row>
    <row r="23" spans="3:4" x14ac:dyDescent="0.2">
      <c r="C23" s="13" t="s">
        <v>27</v>
      </c>
      <c r="D23" s="13">
        <v>38</v>
      </c>
    </row>
    <row r="24" spans="3:4" x14ac:dyDescent="0.2">
      <c r="C24" s="13" t="s">
        <v>28</v>
      </c>
      <c r="D24" s="13">
        <v>74</v>
      </c>
    </row>
    <row r="25" spans="3:4" x14ac:dyDescent="0.2">
      <c r="C25" s="13" t="s">
        <v>29</v>
      </c>
      <c r="D25" s="13">
        <v>2</v>
      </c>
    </row>
    <row r="26" spans="3:4" x14ac:dyDescent="0.2">
      <c r="C26" s="13" t="s">
        <v>30</v>
      </c>
      <c r="D26" s="13">
        <v>5</v>
      </c>
    </row>
    <row r="27" spans="3:4" x14ac:dyDescent="0.2">
      <c r="C27" s="13" t="s">
        <v>31</v>
      </c>
      <c r="D27" s="13">
        <v>120</v>
      </c>
    </row>
    <row r="28" spans="3:4" x14ac:dyDescent="0.2">
      <c r="C28" s="13" t="s">
        <v>32</v>
      </c>
      <c r="D28" s="13">
        <v>110</v>
      </c>
    </row>
    <row r="29" spans="3:4" x14ac:dyDescent="0.2">
      <c r="C29" s="13" t="s">
        <v>33</v>
      </c>
      <c r="D29" s="13">
        <v>3</v>
      </c>
    </row>
    <row r="30" spans="3:4" x14ac:dyDescent="0.2">
      <c r="C30" s="13" t="s">
        <v>34</v>
      </c>
      <c r="D30" s="13">
        <v>63</v>
      </c>
    </row>
    <row r="31" spans="3:4" x14ac:dyDescent="0.2">
      <c r="C31" s="13" t="s">
        <v>35</v>
      </c>
      <c r="D31" s="13">
        <v>32</v>
      </c>
    </row>
    <row r="32" spans="3:4" x14ac:dyDescent="0.2">
      <c r="C32" s="13" t="s">
        <v>36</v>
      </c>
      <c r="D32" s="13">
        <v>3</v>
      </c>
    </row>
    <row r="33" spans="3:4" x14ac:dyDescent="0.2">
      <c r="C33" s="13" t="s">
        <v>37</v>
      </c>
      <c r="D33" s="13">
        <v>63</v>
      </c>
    </row>
    <row r="34" spans="3:4" x14ac:dyDescent="0.2">
      <c r="C34" s="13" t="s">
        <v>38</v>
      </c>
      <c r="D34" s="13">
        <v>23</v>
      </c>
    </row>
    <row r="35" spans="3:4" x14ac:dyDescent="0.2">
      <c r="C35" s="13" t="s">
        <v>39</v>
      </c>
      <c r="D35" s="13">
        <v>1891</v>
      </c>
    </row>
    <row r="36" spans="3:4" x14ac:dyDescent="0.2">
      <c r="C36" s="13" t="s">
        <v>40</v>
      </c>
      <c r="D36" s="13">
        <v>28181</v>
      </c>
    </row>
    <row r="37" spans="3:4" x14ac:dyDescent="0.2">
      <c r="C37" s="13" t="s">
        <v>232</v>
      </c>
      <c r="D37" s="13">
        <v>6</v>
      </c>
    </row>
    <row r="38" spans="3:4" x14ac:dyDescent="0.2">
      <c r="C38" s="13" t="s">
        <v>41</v>
      </c>
      <c r="D38" s="13">
        <v>2</v>
      </c>
    </row>
    <row r="39" spans="3:4" x14ac:dyDescent="0.2">
      <c r="C39" s="13" t="s">
        <v>42</v>
      </c>
      <c r="D39" s="13">
        <v>1</v>
      </c>
    </row>
    <row r="40" spans="3:4" x14ac:dyDescent="0.2">
      <c r="C40" s="13" t="s">
        <v>43</v>
      </c>
      <c r="D40" s="13">
        <v>9</v>
      </c>
    </row>
    <row r="41" spans="3:4" x14ac:dyDescent="0.2">
      <c r="C41" s="13" t="s">
        <v>44</v>
      </c>
      <c r="D41" s="13">
        <v>52</v>
      </c>
    </row>
    <row r="42" spans="3:4" x14ac:dyDescent="0.2">
      <c r="C42" s="13" t="s">
        <v>45</v>
      </c>
      <c r="D42" s="13">
        <v>1016</v>
      </c>
    </row>
    <row r="43" spans="3:4" x14ac:dyDescent="0.2">
      <c r="C43" s="13" t="s">
        <v>46</v>
      </c>
      <c r="D43" s="13">
        <v>1</v>
      </c>
    </row>
    <row r="44" spans="3:4" x14ac:dyDescent="0.2">
      <c r="C44" s="13" t="s">
        <v>47</v>
      </c>
      <c r="D44" s="13">
        <v>14</v>
      </c>
    </row>
    <row r="45" spans="3:4" x14ac:dyDescent="0.2">
      <c r="C45" s="13" t="s">
        <v>49</v>
      </c>
      <c r="D45" s="13">
        <v>98</v>
      </c>
    </row>
    <row r="46" spans="3:4" x14ac:dyDescent="0.2">
      <c r="C46" s="13" t="s">
        <v>50</v>
      </c>
      <c r="D46" s="13">
        <v>4</v>
      </c>
    </row>
    <row r="47" spans="3:4" x14ac:dyDescent="0.2">
      <c r="C47" s="13" t="s">
        <v>52</v>
      </c>
      <c r="D47" s="13">
        <v>1</v>
      </c>
    </row>
    <row r="48" spans="3:4" x14ac:dyDescent="0.2">
      <c r="C48" s="13" t="s">
        <v>53</v>
      </c>
      <c r="D48" s="13">
        <v>29</v>
      </c>
    </row>
    <row r="49" spans="3:4" x14ac:dyDescent="0.2">
      <c r="C49" s="13" t="s">
        <v>54</v>
      </c>
      <c r="D49" s="13">
        <v>30</v>
      </c>
    </row>
    <row r="50" spans="3:4" x14ac:dyDescent="0.2">
      <c r="C50" s="13" t="s">
        <v>55</v>
      </c>
      <c r="D50" s="13">
        <v>19</v>
      </c>
    </row>
    <row r="51" spans="3:4" x14ac:dyDescent="0.2">
      <c r="C51" s="13" t="s">
        <v>56</v>
      </c>
      <c r="D51" s="13">
        <v>16</v>
      </c>
    </row>
    <row r="52" spans="3:4" x14ac:dyDescent="0.2">
      <c r="C52" s="13" t="s">
        <v>57</v>
      </c>
      <c r="D52" s="13">
        <v>5</v>
      </c>
    </row>
    <row r="53" spans="3:4" x14ac:dyDescent="0.2">
      <c r="C53" s="13" t="s">
        <v>58</v>
      </c>
      <c r="D53" s="13">
        <v>3</v>
      </c>
    </row>
    <row r="54" spans="3:4" x14ac:dyDescent="0.2">
      <c r="C54" s="13" t="s">
        <v>59</v>
      </c>
      <c r="D54" s="13">
        <v>43</v>
      </c>
    </row>
    <row r="55" spans="3:4" x14ac:dyDescent="0.2">
      <c r="C55" s="13" t="s">
        <v>60</v>
      </c>
      <c r="D55" s="13">
        <v>10</v>
      </c>
    </row>
    <row r="56" spans="3:4" x14ac:dyDescent="0.2">
      <c r="C56" s="13" t="s">
        <v>62</v>
      </c>
      <c r="D56" s="13">
        <v>29</v>
      </c>
    </row>
    <row r="57" spans="3:4" x14ac:dyDescent="0.2">
      <c r="C57" s="13" t="s">
        <v>63</v>
      </c>
      <c r="D57" s="13">
        <v>381</v>
      </c>
    </row>
    <row r="58" spans="3:4" x14ac:dyDescent="0.2">
      <c r="C58" s="13" t="s">
        <v>64</v>
      </c>
      <c r="D58" s="13">
        <v>2</v>
      </c>
    </row>
    <row r="59" spans="3:4" x14ac:dyDescent="0.2">
      <c r="C59" s="13" t="s">
        <v>65</v>
      </c>
      <c r="D59" s="13">
        <v>66</v>
      </c>
    </row>
    <row r="60" spans="3:4" x14ac:dyDescent="0.2">
      <c r="C60" s="13" t="s">
        <v>66</v>
      </c>
      <c r="D60" s="13">
        <v>7</v>
      </c>
    </row>
    <row r="61" spans="3:4" x14ac:dyDescent="0.2">
      <c r="C61" s="13" t="s">
        <v>215</v>
      </c>
      <c r="D61" s="13">
        <v>1</v>
      </c>
    </row>
    <row r="62" spans="3:4" x14ac:dyDescent="0.2">
      <c r="C62" s="13" t="s">
        <v>67</v>
      </c>
      <c r="D62" s="13">
        <v>2</v>
      </c>
    </row>
    <row r="63" spans="3:4" x14ac:dyDescent="0.2">
      <c r="C63" s="13" t="s">
        <v>68</v>
      </c>
      <c r="D63" s="13">
        <v>2</v>
      </c>
    </row>
    <row r="64" spans="3:4" x14ac:dyDescent="0.2">
      <c r="C64" s="13" t="s">
        <v>70</v>
      </c>
      <c r="D64" s="13">
        <v>2</v>
      </c>
    </row>
    <row r="65" spans="3:4" x14ac:dyDescent="0.2">
      <c r="C65" s="13" t="s">
        <v>71</v>
      </c>
      <c r="D65" s="13">
        <v>13</v>
      </c>
    </row>
    <row r="66" spans="3:4" x14ac:dyDescent="0.2">
      <c r="C66" s="13" t="s">
        <v>72</v>
      </c>
      <c r="D66" s="13">
        <v>1</v>
      </c>
    </row>
    <row r="67" spans="3:4" x14ac:dyDescent="0.2">
      <c r="C67" s="13" t="s">
        <v>73</v>
      </c>
      <c r="D67" s="13">
        <v>13</v>
      </c>
    </row>
    <row r="68" spans="3:4" x14ac:dyDescent="0.2">
      <c r="C68" s="13" t="s">
        <v>74</v>
      </c>
      <c r="D68" s="13">
        <v>1</v>
      </c>
    </row>
    <row r="69" spans="3:4" x14ac:dyDescent="0.2">
      <c r="C69" s="13" t="s">
        <v>75</v>
      </c>
      <c r="D69" s="13">
        <v>1</v>
      </c>
    </row>
    <row r="70" spans="3:4" x14ac:dyDescent="0.2">
      <c r="C70" s="13" t="s">
        <v>76</v>
      </c>
      <c r="D70" s="13">
        <v>7</v>
      </c>
    </row>
    <row r="71" spans="3:4" x14ac:dyDescent="0.2">
      <c r="C71" s="13" t="s">
        <v>77</v>
      </c>
      <c r="D71" s="13">
        <v>1</v>
      </c>
    </row>
    <row r="72" spans="3:4" x14ac:dyDescent="0.2">
      <c r="C72" s="13" t="s">
        <v>78</v>
      </c>
      <c r="D72" s="13">
        <v>20</v>
      </c>
    </row>
    <row r="73" spans="3:4" x14ac:dyDescent="0.2">
      <c r="C73" s="13" t="s">
        <v>79</v>
      </c>
      <c r="D73" s="13">
        <v>2</v>
      </c>
    </row>
    <row r="74" spans="3:4" x14ac:dyDescent="0.2">
      <c r="C74" s="13" t="s">
        <v>80</v>
      </c>
      <c r="D74" s="13">
        <v>51</v>
      </c>
    </row>
    <row r="75" spans="3:4" x14ac:dyDescent="0.2">
      <c r="C75" s="13" t="s">
        <v>81</v>
      </c>
      <c r="D75" s="13">
        <v>31</v>
      </c>
    </row>
    <row r="76" spans="3:4" x14ac:dyDescent="0.2">
      <c r="C76" s="13" t="s">
        <v>83</v>
      </c>
      <c r="D76" s="13">
        <v>232</v>
      </c>
    </row>
    <row r="77" spans="3:4" x14ac:dyDescent="0.2">
      <c r="C77" s="13" t="s">
        <v>84</v>
      </c>
      <c r="D77" s="13">
        <v>83</v>
      </c>
    </row>
    <row r="78" spans="3:4" x14ac:dyDescent="0.2">
      <c r="C78" s="13" t="s">
        <v>85</v>
      </c>
      <c r="D78" s="13">
        <v>11</v>
      </c>
    </row>
    <row r="79" spans="3:4" x14ac:dyDescent="0.2">
      <c r="C79" s="13" t="s">
        <v>86</v>
      </c>
      <c r="D79" s="13">
        <v>52</v>
      </c>
    </row>
    <row r="80" spans="3:4" x14ac:dyDescent="0.2">
      <c r="C80" s="13" t="s">
        <v>88</v>
      </c>
      <c r="D80" s="13">
        <v>20</v>
      </c>
    </row>
    <row r="81" spans="3:4" x14ac:dyDescent="0.2">
      <c r="C81" s="13" t="s">
        <v>89</v>
      </c>
      <c r="D81" s="13">
        <v>31</v>
      </c>
    </row>
    <row r="82" spans="3:4" x14ac:dyDescent="0.2">
      <c r="C82" s="13" t="s">
        <v>90</v>
      </c>
      <c r="D82" s="13">
        <v>1</v>
      </c>
    </row>
    <row r="83" spans="3:4" x14ac:dyDescent="0.2">
      <c r="C83" s="13" t="s">
        <v>91</v>
      </c>
      <c r="D83" s="13">
        <v>7</v>
      </c>
    </row>
    <row r="84" spans="3:4" x14ac:dyDescent="0.2">
      <c r="C84" s="13" t="s">
        <v>92</v>
      </c>
      <c r="D84" s="13">
        <v>831</v>
      </c>
    </row>
    <row r="85" spans="3:4" x14ac:dyDescent="0.2">
      <c r="C85" s="13" t="s">
        <v>93</v>
      </c>
      <c r="D85" s="13">
        <v>41</v>
      </c>
    </row>
    <row r="86" spans="3:4" x14ac:dyDescent="0.2">
      <c r="C86" s="13" t="s">
        <v>94</v>
      </c>
      <c r="D86" s="13">
        <v>16</v>
      </c>
    </row>
    <row r="87" spans="3:4" x14ac:dyDescent="0.2">
      <c r="C87" s="13" t="s">
        <v>95</v>
      </c>
      <c r="D87" s="13">
        <v>7</v>
      </c>
    </row>
    <row r="88" spans="3:4" x14ac:dyDescent="0.2">
      <c r="C88" s="13" t="s">
        <v>97</v>
      </c>
      <c r="D88" s="13">
        <v>3</v>
      </c>
    </row>
    <row r="89" spans="3:4" x14ac:dyDescent="0.2">
      <c r="C89" s="13" t="s">
        <v>98</v>
      </c>
      <c r="D89" s="13">
        <v>13</v>
      </c>
    </row>
    <row r="90" spans="3:4" x14ac:dyDescent="0.2">
      <c r="C90" s="13" t="s">
        <v>99</v>
      </c>
      <c r="D90" s="13">
        <v>1</v>
      </c>
    </row>
    <row r="91" spans="3:4" x14ac:dyDescent="0.2">
      <c r="C91" s="13" t="s">
        <v>100</v>
      </c>
      <c r="D91" s="13">
        <v>5</v>
      </c>
    </row>
    <row r="92" spans="3:4" x14ac:dyDescent="0.2">
      <c r="C92" s="13" t="s">
        <v>101</v>
      </c>
      <c r="D92" s="13">
        <v>46</v>
      </c>
    </row>
    <row r="93" spans="3:4" x14ac:dyDescent="0.2">
      <c r="C93" s="13" t="s">
        <v>120</v>
      </c>
      <c r="D93" s="13">
        <v>1</v>
      </c>
    </row>
    <row r="94" spans="3:4" x14ac:dyDescent="0.2">
      <c r="C94" s="13" t="s">
        <v>102</v>
      </c>
      <c r="D94" s="13">
        <v>16</v>
      </c>
    </row>
    <row r="95" spans="3:4" x14ac:dyDescent="0.2">
      <c r="C95" s="13" t="s">
        <v>103</v>
      </c>
      <c r="D95" s="13">
        <v>134</v>
      </c>
    </row>
    <row r="96" spans="3:4" x14ac:dyDescent="0.2">
      <c r="C96" s="13" t="s">
        <v>104</v>
      </c>
      <c r="D96" s="13">
        <v>288</v>
      </c>
    </row>
    <row r="97" spans="3:4" x14ac:dyDescent="0.2">
      <c r="C97" s="13" t="s">
        <v>105</v>
      </c>
      <c r="D97" s="13">
        <v>5</v>
      </c>
    </row>
    <row r="98" spans="3:4" x14ac:dyDescent="0.2">
      <c r="C98" s="13" t="s">
        <v>106</v>
      </c>
      <c r="D98" s="13">
        <v>11</v>
      </c>
    </row>
    <row r="99" spans="3:4" x14ac:dyDescent="0.2">
      <c r="C99" s="13" t="s">
        <v>107</v>
      </c>
      <c r="D99" s="13">
        <v>5</v>
      </c>
    </row>
    <row r="100" spans="3:4" x14ac:dyDescent="0.2">
      <c r="C100" s="13" t="s">
        <v>108</v>
      </c>
      <c r="D100" s="13">
        <v>2</v>
      </c>
    </row>
    <row r="101" spans="3:4" x14ac:dyDescent="0.2">
      <c r="C101" s="13" t="s">
        <v>233</v>
      </c>
      <c r="D101" s="13">
        <v>12</v>
      </c>
    </row>
    <row r="102" spans="3:4" x14ac:dyDescent="0.2">
      <c r="C102" s="13" t="s">
        <v>109</v>
      </c>
      <c r="D102" s="13">
        <v>3</v>
      </c>
    </row>
    <row r="103" spans="3:4" x14ac:dyDescent="0.2">
      <c r="C103" s="13" t="s">
        <v>110</v>
      </c>
      <c r="D103" s="13">
        <v>5</v>
      </c>
    </row>
    <row r="104" spans="3:4" x14ac:dyDescent="0.2">
      <c r="C104" s="13" t="s">
        <v>111</v>
      </c>
      <c r="D104" s="13">
        <v>30</v>
      </c>
    </row>
    <row r="105" spans="3:4" x14ac:dyDescent="0.2">
      <c r="C105" s="13" t="s">
        <v>112</v>
      </c>
      <c r="D105" s="13">
        <v>25</v>
      </c>
    </row>
    <row r="106" spans="3:4" x14ac:dyDescent="0.2">
      <c r="C106" s="13" t="s">
        <v>113</v>
      </c>
      <c r="D106" s="13">
        <v>12</v>
      </c>
    </row>
    <row r="107" spans="3:4" x14ac:dyDescent="0.2">
      <c r="C107" s="13" t="s">
        <v>236</v>
      </c>
      <c r="D107" s="13">
        <v>1</v>
      </c>
    </row>
    <row r="108" spans="3:4" x14ac:dyDescent="0.2">
      <c r="C108" s="13" t="s">
        <v>114</v>
      </c>
      <c r="D108" s="13">
        <v>1</v>
      </c>
    </row>
    <row r="109" spans="3:4" x14ac:dyDescent="0.2">
      <c r="C109" s="11" t="s">
        <v>6</v>
      </c>
      <c r="D109" s="11">
        <f>SUM(D5:D108)</f>
        <v>37928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4" workbookViewId="0">
      <selection activeCell="K19" sqref="K19"/>
    </sheetView>
  </sheetViews>
  <sheetFormatPr baseColWidth="10" defaultColWidth="11.42578125" defaultRowHeight="12" x14ac:dyDescent="0.2"/>
  <cols>
    <col min="1" max="2" width="11.42578125" style="6"/>
    <col min="3" max="3" width="38.7109375" style="6" bestFit="1" customWidth="1"/>
    <col min="4" max="4" width="8" style="6" bestFit="1" customWidth="1"/>
    <col min="5" max="16384" width="11.42578125" style="6"/>
  </cols>
  <sheetData>
    <row r="1" spans="1:6" x14ac:dyDescent="0.2">
      <c r="A1" s="18" t="s">
        <v>265</v>
      </c>
      <c r="B1" s="18"/>
      <c r="C1" s="18"/>
      <c r="D1" s="18"/>
      <c r="E1" s="18"/>
      <c r="F1" s="18"/>
    </row>
    <row r="2" spans="1:6" x14ac:dyDescent="0.2">
      <c r="A2" s="5"/>
    </row>
    <row r="3" spans="1:6" x14ac:dyDescent="0.2">
      <c r="A3" s="5"/>
    </row>
    <row r="4" spans="1:6" x14ac:dyDescent="0.2">
      <c r="C4" s="11" t="s">
        <v>115</v>
      </c>
      <c r="D4" s="11" t="s">
        <v>2</v>
      </c>
    </row>
    <row r="5" spans="1:6" x14ac:dyDescent="0.2">
      <c r="C5" s="13" t="s">
        <v>8</v>
      </c>
      <c r="D5" s="13">
        <v>1359</v>
      </c>
    </row>
    <row r="6" spans="1:6" x14ac:dyDescent="0.2">
      <c r="C6" s="13" t="s">
        <v>10</v>
      </c>
      <c r="D6" s="13">
        <v>2</v>
      </c>
    </row>
    <row r="7" spans="1:6" x14ac:dyDescent="0.2">
      <c r="C7" s="13" t="s">
        <v>11</v>
      </c>
      <c r="D7" s="13">
        <v>14</v>
      </c>
    </row>
    <row r="8" spans="1:6" x14ac:dyDescent="0.2">
      <c r="C8" s="13" t="s">
        <v>12</v>
      </c>
      <c r="D8" s="13">
        <v>174</v>
      </c>
    </row>
    <row r="9" spans="1:6" x14ac:dyDescent="0.2">
      <c r="C9" s="13" t="s">
        <v>13</v>
      </c>
      <c r="D9" s="13">
        <v>346</v>
      </c>
    </row>
    <row r="10" spans="1:6" x14ac:dyDescent="0.2">
      <c r="C10" s="13" t="s">
        <v>14</v>
      </c>
      <c r="D10" s="13">
        <v>97</v>
      </c>
    </row>
    <row r="11" spans="1:6" x14ac:dyDescent="0.2">
      <c r="C11" s="13" t="s">
        <v>15</v>
      </c>
      <c r="D11" s="13">
        <v>1</v>
      </c>
    </row>
    <row r="12" spans="1:6" x14ac:dyDescent="0.2">
      <c r="C12" s="13" t="s">
        <v>16</v>
      </c>
      <c r="D12" s="13">
        <v>2</v>
      </c>
    </row>
    <row r="13" spans="1:6" x14ac:dyDescent="0.2">
      <c r="C13" s="13" t="s">
        <v>17</v>
      </c>
      <c r="D13" s="13">
        <v>1</v>
      </c>
    </row>
    <row r="14" spans="1:6" x14ac:dyDescent="0.2">
      <c r="C14" s="13" t="s">
        <v>18</v>
      </c>
      <c r="D14" s="13">
        <v>139</v>
      </c>
    </row>
    <row r="15" spans="1:6" x14ac:dyDescent="0.2">
      <c r="C15" s="13" t="s">
        <v>19</v>
      </c>
      <c r="D15" s="13">
        <v>2</v>
      </c>
    </row>
    <row r="16" spans="1:6" x14ac:dyDescent="0.2">
      <c r="C16" s="13" t="s">
        <v>20</v>
      </c>
      <c r="D16" s="13">
        <v>26</v>
      </c>
    </row>
    <row r="17" spans="3:4" x14ac:dyDescent="0.2">
      <c r="C17" s="13" t="s">
        <v>21</v>
      </c>
      <c r="D17" s="13">
        <v>193</v>
      </c>
    </row>
    <row r="18" spans="3:4" x14ac:dyDescent="0.2">
      <c r="C18" s="13" t="s">
        <v>22</v>
      </c>
      <c r="D18" s="13">
        <v>4</v>
      </c>
    </row>
    <row r="19" spans="3:4" x14ac:dyDescent="0.2">
      <c r="C19" s="13" t="s">
        <v>23</v>
      </c>
      <c r="D19" s="13">
        <v>1</v>
      </c>
    </row>
    <row r="20" spans="3:4" x14ac:dyDescent="0.2">
      <c r="C20" s="13" t="s">
        <v>24</v>
      </c>
      <c r="D20" s="13">
        <v>3</v>
      </c>
    </row>
    <row r="21" spans="3:4" x14ac:dyDescent="0.2">
      <c r="C21" s="13" t="s">
        <v>25</v>
      </c>
      <c r="D21" s="13">
        <v>1728</v>
      </c>
    </row>
    <row r="22" spans="3:4" x14ac:dyDescent="0.2">
      <c r="C22" s="13" t="s">
        <v>26</v>
      </c>
      <c r="D22" s="13">
        <v>135</v>
      </c>
    </row>
    <row r="23" spans="3:4" x14ac:dyDescent="0.2">
      <c r="C23" s="13" t="s">
        <v>27</v>
      </c>
      <c r="D23" s="13">
        <v>49</v>
      </c>
    </row>
    <row r="24" spans="3:4" x14ac:dyDescent="0.2">
      <c r="C24" s="13" t="s">
        <v>28</v>
      </c>
      <c r="D24" s="13">
        <v>75</v>
      </c>
    </row>
    <row r="25" spans="3:4" x14ac:dyDescent="0.2">
      <c r="C25" s="13" t="s">
        <v>29</v>
      </c>
      <c r="D25" s="13">
        <v>3</v>
      </c>
    </row>
    <row r="26" spans="3:4" x14ac:dyDescent="0.2">
      <c r="C26" s="13" t="s">
        <v>30</v>
      </c>
      <c r="D26" s="13">
        <v>5</v>
      </c>
    </row>
    <row r="27" spans="3:4" x14ac:dyDescent="0.2">
      <c r="C27" s="13" t="s">
        <v>31</v>
      </c>
      <c r="D27" s="13">
        <v>136</v>
      </c>
    </row>
    <row r="28" spans="3:4" x14ac:dyDescent="0.2">
      <c r="C28" s="13" t="s">
        <v>32</v>
      </c>
      <c r="D28" s="13">
        <v>128</v>
      </c>
    </row>
    <row r="29" spans="3:4" x14ac:dyDescent="0.2">
      <c r="C29" s="13" t="s">
        <v>33</v>
      </c>
      <c r="D29" s="13">
        <v>3</v>
      </c>
    </row>
    <row r="30" spans="3:4" x14ac:dyDescent="0.2">
      <c r="C30" s="13" t="s">
        <v>34</v>
      </c>
      <c r="D30" s="13">
        <v>78</v>
      </c>
    </row>
    <row r="31" spans="3:4" x14ac:dyDescent="0.2">
      <c r="C31" s="13" t="s">
        <v>35</v>
      </c>
      <c r="D31" s="13">
        <v>35</v>
      </c>
    </row>
    <row r="32" spans="3:4" x14ac:dyDescent="0.2">
      <c r="C32" s="13" t="s">
        <v>36</v>
      </c>
      <c r="D32" s="13">
        <v>3</v>
      </c>
    </row>
    <row r="33" spans="3:4" x14ac:dyDescent="0.2">
      <c r="C33" s="13" t="s">
        <v>37</v>
      </c>
      <c r="D33" s="13">
        <v>59</v>
      </c>
    </row>
    <row r="34" spans="3:4" x14ac:dyDescent="0.2">
      <c r="C34" s="13" t="s">
        <v>38</v>
      </c>
      <c r="D34" s="13">
        <v>25</v>
      </c>
    </row>
    <row r="35" spans="3:4" x14ac:dyDescent="0.2">
      <c r="C35" s="13" t="s">
        <v>232</v>
      </c>
      <c r="D35" s="13">
        <v>11</v>
      </c>
    </row>
    <row r="36" spans="3:4" x14ac:dyDescent="0.2">
      <c r="C36" s="13" t="s">
        <v>39</v>
      </c>
      <c r="D36" s="13">
        <v>2280</v>
      </c>
    </row>
    <row r="37" spans="3:4" x14ac:dyDescent="0.2">
      <c r="C37" s="13" t="s">
        <v>40</v>
      </c>
      <c r="D37" s="13">
        <v>18832</v>
      </c>
    </row>
    <row r="38" spans="3:4" x14ac:dyDescent="0.2">
      <c r="C38" s="13" t="s">
        <v>41</v>
      </c>
      <c r="D38" s="13">
        <v>2</v>
      </c>
    </row>
    <row r="39" spans="3:4" x14ac:dyDescent="0.2">
      <c r="C39" s="13" t="s">
        <v>43</v>
      </c>
      <c r="D39" s="13">
        <v>9</v>
      </c>
    </row>
    <row r="40" spans="3:4" x14ac:dyDescent="0.2">
      <c r="C40" s="13" t="s">
        <v>44</v>
      </c>
      <c r="D40" s="13">
        <v>70</v>
      </c>
    </row>
    <row r="41" spans="3:4" x14ac:dyDescent="0.2">
      <c r="C41" s="13" t="s">
        <v>45</v>
      </c>
      <c r="D41" s="13">
        <v>1334</v>
      </c>
    </row>
    <row r="42" spans="3:4" x14ac:dyDescent="0.2">
      <c r="C42" s="13" t="s">
        <v>46</v>
      </c>
      <c r="D42" s="13">
        <v>1</v>
      </c>
    </row>
    <row r="43" spans="3:4" x14ac:dyDescent="0.2">
      <c r="C43" s="13" t="s">
        <v>47</v>
      </c>
      <c r="D43" s="13">
        <v>15</v>
      </c>
    </row>
    <row r="44" spans="3:4" x14ac:dyDescent="0.2">
      <c r="C44" s="13" t="s">
        <v>49</v>
      </c>
      <c r="D44" s="13">
        <v>97</v>
      </c>
    </row>
    <row r="45" spans="3:4" x14ac:dyDescent="0.2">
      <c r="C45" s="13" t="s">
        <v>50</v>
      </c>
      <c r="D45" s="13">
        <v>4</v>
      </c>
    </row>
    <row r="46" spans="3:4" x14ac:dyDescent="0.2">
      <c r="C46" s="13" t="s">
        <v>52</v>
      </c>
      <c r="D46" s="13">
        <v>1</v>
      </c>
    </row>
    <row r="47" spans="3:4" x14ac:dyDescent="0.2">
      <c r="C47" s="13" t="s">
        <v>53</v>
      </c>
      <c r="D47" s="13">
        <v>30</v>
      </c>
    </row>
    <row r="48" spans="3:4" x14ac:dyDescent="0.2">
      <c r="C48" s="13" t="s">
        <v>54</v>
      </c>
      <c r="D48" s="13">
        <v>29</v>
      </c>
    </row>
    <row r="49" spans="3:4" x14ac:dyDescent="0.2">
      <c r="C49" s="13" t="s">
        <v>55</v>
      </c>
      <c r="D49" s="13">
        <v>24</v>
      </c>
    </row>
    <row r="50" spans="3:4" x14ac:dyDescent="0.2">
      <c r="C50" s="13" t="s">
        <v>56</v>
      </c>
      <c r="D50" s="13">
        <v>16</v>
      </c>
    </row>
    <row r="51" spans="3:4" x14ac:dyDescent="0.2">
      <c r="C51" s="13" t="s">
        <v>57</v>
      </c>
      <c r="D51" s="13">
        <v>6</v>
      </c>
    </row>
    <row r="52" spans="3:4" x14ac:dyDescent="0.2">
      <c r="C52" s="13" t="s">
        <v>58</v>
      </c>
      <c r="D52" s="13">
        <v>3</v>
      </c>
    </row>
    <row r="53" spans="3:4" x14ac:dyDescent="0.2">
      <c r="C53" s="13" t="s">
        <v>59</v>
      </c>
      <c r="D53" s="13">
        <v>50</v>
      </c>
    </row>
    <row r="54" spans="3:4" x14ac:dyDescent="0.2">
      <c r="C54" s="13" t="s">
        <v>60</v>
      </c>
      <c r="D54" s="13">
        <v>11</v>
      </c>
    </row>
    <row r="55" spans="3:4" x14ac:dyDescent="0.2">
      <c r="C55" s="13" t="s">
        <v>62</v>
      </c>
      <c r="D55" s="13">
        <v>34</v>
      </c>
    </row>
    <row r="56" spans="3:4" x14ac:dyDescent="0.2">
      <c r="C56" s="13" t="s">
        <v>63</v>
      </c>
      <c r="D56" s="13">
        <v>456</v>
      </c>
    </row>
    <row r="57" spans="3:4" x14ac:dyDescent="0.2">
      <c r="C57" s="13" t="s">
        <v>64</v>
      </c>
      <c r="D57" s="13">
        <v>2</v>
      </c>
    </row>
    <row r="58" spans="3:4" x14ac:dyDescent="0.2">
      <c r="C58" s="13" t="s">
        <v>65</v>
      </c>
      <c r="D58" s="13">
        <v>87</v>
      </c>
    </row>
    <row r="59" spans="3:4" x14ac:dyDescent="0.2">
      <c r="C59" s="13" t="s">
        <v>66</v>
      </c>
      <c r="D59" s="13">
        <v>9</v>
      </c>
    </row>
    <row r="60" spans="3:4" x14ac:dyDescent="0.2">
      <c r="C60" s="13" t="s">
        <v>215</v>
      </c>
      <c r="D60" s="13">
        <v>1</v>
      </c>
    </row>
    <row r="61" spans="3:4" x14ac:dyDescent="0.2">
      <c r="C61" s="13" t="s">
        <v>67</v>
      </c>
      <c r="D61" s="13">
        <v>2</v>
      </c>
    </row>
    <row r="62" spans="3:4" x14ac:dyDescent="0.2">
      <c r="C62" s="13" t="s">
        <v>68</v>
      </c>
      <c r="D62" s="13">
        <v>3</v>
      </c>
    </row>
    <row r="63" spans="3:4" x14ac:dyDescent="0.2">
      <c r="C63" s="13" t="s">
        <v>70</v>
      </c>
      <c r="D63" s="13">
        <v>2</v>
      </c>
    </row>
    <row r="64" spans="3:4" x14ac:dyDescent="0.2">
      <c r="C64" s="13" t="s">
        <v>71</v>
      </c>
      <c r="D64" s="13">
        <v>18</v>
      </c>
    </row>
    <row r="65" spans="3:4" x14ac:dyDescent="0.2">
      <c r="C65" s="13" t="s">
        <v>72</v>
      </c>
      <c r="D65" s="13">
        <v>1</v>
      </c>
    </row>
    <row r="66" spans="3:4" x14ac:dyDescent="0.2">
      <c r="C66" s="13" t="s">
        <v>73</v>
      </c>
      <c r="D66" s="13">
        <v>14</v>
      </c>
    </row>
    <row r="67" spans="3:4" x14ac:dyDescent="0.2">
      <c r="C67" s="13" t="s">
        <v>74</v>
      </c>
      <c r="D67" s="13">
        <v>1</v>
      </c>
    </row>
    <row r="68" spans="3:4" x14ac:dyDescent="0.2">
      <c r="C68" s="13" t="s">
        <v>75</v>
      </c>
      <c r="D68" s="13">
        <v>1</v>
      </c>
    </row>
    <row r="69" spans="3:4" x14ac:dyDescent="0.2">
      <c r="C69" s="13" t="s">
        <v>76</v>
      </c>
      <c r="D69" s="13">
        <v>8</v>
      </c>
    </row>
    <row r="70" spans="3:4" x14ac:dyDescent="0.2">
      <c r="C70" s="13" t="s">
        <v>77</v>
      </c>
      <c r="D70" s="13">
        <v>1</v>
      </c>
    </row>
    <row r="71" spans="3:4" x14ac:dyDescent="0.2">
      <c r="C71" s="13" t="s">
        <v>78</v>
      </c>
      <c r="D71" s="13">
        <v>22</v>
      </c>
    </row>
    <row r="72" spans="3:4" x14ac:dyDescent="0.2">
      <c r="C72" s="13" t="s">
        <v>79</v>
      </c>
      <c r="D72" s="13">
        <v>2</v>
      </c>
    </row>
    <row r="73" spans="3:4" x14ac:dyDescent="0.2">
      <c r="C73" s="13" t="s">
        <v>80</v>
      </c>
      <c r="D73" s="13">
        <v>63</v>
      </c>
    </row>
    <row r="74" spans="3:4" x14ac:dyDescent="0.2">
      <c r="C74" s="13" t="s">
        <v>81</v>
      </c>
      <c r="D74" s="13">
        <v>36</v>
      </c>
    </row>
    <row r="75" spans="3:4" x14ac:dyDescent="0.2">
      <c r="C75" s="13" t="s">
        <v>83</v>
      </c>
      <c r="D75" s="13">
        <v>297</v>
      </c>
    </row>
    <row r="76" spans="3:4" x14ac:dyDescent="0.2">
      <c r="C76" s="13" t="s">
        <v>84</v>
      </c>
      <c r="D76" s="13">
        <v>88</v>
      </c>
    </row>
    <row r="77" spans="3:4" x14ac:dyDescent="0.2">
      <c r="C77" s="13" t="s">
        <v>85</v>
      </c>
      <c r="D77" s="13">
        <v>11</v>
      </c>
    </row>
    <row r="78" spans="3:4" x14ac:dyDescent="0.2">
      <c r="C78" s="13" t="s">
        <v>86</v>
      </c>
      <c r="D78" s="13">
        <v>54</v>
      </c>
    </row>
    <row r="79" spans="3:4" x14ac:dyDescent="0.2">
      <c r="C79" s="13" t="s">
        <v>88</v>
      </c>
      <c r="D79" s="13">
        <v>26</v>
      </c>
    </row>
    <row r="80" spans="3:4" x14ac:dyDescent="0.2">
      <c r="C80" s="13" t="s">
        <v>89</v>
      </c>
      <c r="D80" s="13">
        <v>39</v>
      </c>
    </row>
    <row r="81" spans="3:4" x14ac:dyDescent="0.2">
      <c r="C81" s="13" t="s">
        <v>90</v>
      </c>
      <c r="D81" s="13">
        <v>1</v>
      </c>
    </row>
    <row r="82" spans="3:4" x14ac:dyDescent="0.2">
      <c r="C82" s="13" t="s">
        <v>91</v>
      </c>
      <c r="D82" s="13">
        <v>7</v>
      </c>
    </row>
    <row r="83" spans="3:4" x14ac:dyDescent="0.2">
      <c r="C83" s="13" t="s">
        <v>92</v>
      </c>
      <c r="D83" s="13">
        <v>1100</v>
      </c>
    </row>
    <row r="84" spans="3:4" x14ac:dyDescent="0.2">
      <c r="C84" s="13" t="s">
        <v>93</v>
      </c>
      <c r="D84" s="13">
        <v>58</v>
      </c>
    </row>
    <row r="85" spans="3:4" x14ac:dyDescent="0.2">
      <c r="C85" s="13" t="s">
        <v>94</v>
      </c>
      <c r="D85" s="13">
        <v>17</v>
      </c>
    </row>
    <row r="86" spans="3:4" x14ac:dyDescent="0.2">
      <c r="C86" s="13" t="s">
        <v>95</v>
      </c>
      <c r="D86" s="13">
        <v>10</v>
      </c>
    </row>
    <row r="87" spans="3:4" x14ac:dyDescent="0.2">
      <c r="C87" s="13" t="s">
        <v>97</v>
      </c>
      <c r="D87" s="13">
        <v>8</v>
      </c>
    </row>
    <row r="88" spans="3:4" x14ac:dyDescent="0.2">
      <c r="C88" s="13" t="s">
        <v>98</v>
      </c>
      <c r="D88" s="13">
        <v>12</v>
      </c>
    </row>
    <row r="89" spans="3:4" x14ac:dyDescent="0.2">
      <c r="C89" s="13" t="s">
        <v>99</v>
      </c>
      <c r="D89" s="13">
        <v>2</v>
      </c>
    </row>
    <row r="90" spans="3:4" x14ac:dyDescent="0.2">
      <c r="C90" s="13" t="s">
        <v>100</v>
      </c>
      <c r="D90" s="13">
        <v>4</v>
      </c>
    </row>
    <row r="91" spans="3:4" x14ac:dyDescent="0.2">
      <c r="C91" s="13" t="s">
        <v>101</v>
      </c>
      <c r="D91" s="13">
        <v>51</v>
      </c>
    </row>
    <row r="92" spans="3:4" x14ac:dyDescent="0.2">
      <c r="C92" s="13" t="s">
        <v>120</v>
      </c>
      <c r="D92" s="13">
        <v>1</v>
      </c>
    </row>
    <row r="93" spans="3:4" x14ac:dyDescent="0.2">
      <c r="C93" s="13" t="s">
        <v>102</v>
      </c>
      <c r="D93" s="13">
        <v>18</v>
      </c>
    </row>
    <row r="94" spans="3:4" x14ac:dyDescent="0.2">
      <c r="C94" s="13" t="s">
        <v>103</v>
      </c>
      <c r="D94" s="13">
        <v>160</v>
      </c>
    </row>
    <row r="95" spans="3:4" x14ac:dyDescent="0.2">
      <c r="C95" s="13" t="s">
        <v>104</v>
      </c>
      <c r="D95" s="13">
        <v>366</v>
      </c>
    </row>
    <row r="96" spans="3:4" x14ac:dyDescent="0.2">
      <c r="C96" s="13" t="s">
        <v>105</v>
      </c>
      <c r="D96" s="13">
        <v>6</v>
      </c>
    </row>
    <row r="97" spans="3:4" x14ac:dyDescent="0.2">
      <c r="C97" s="13" t="s">
        <v>106</v>
      </c>
      <c r="D97" s="13">
        <v>13</v>
      </c>
    </row>
    <row r="98" spans="3:4" x14ac:dyDescent="0.2">
      <c r="C98" s="13" t="s">
        <v>107</v>
      </c>
      <c r="D98" s="13">
        <v>3</v>
      </c>
    </row>
    <row r="99" spans="3:4" x14ac:dyDescent="0.2">
      <c r="C99" s="13" t="s">
        <v>108</v>
      </c>
      <c r="D99" s="13">
        <v>2</v>
      </c>
    </row>
    <row r="100" spans="3:4" x14ac:dyDescent="0.2">
      <c r="C100" s="13" t="s">
        <v>233</v>
      </c>
      <c r="D100" s="13">
        <v>12</v>
      </c>
    </row>
    <row r="101" spans="3:4" x14ac:dyDescent="0.2">
      <c r="C101" s="13" t="s">
        <v>109</v>
      </c>
      <c r="D101" s="13">
        <v>3</v>
      </c>
    </row>
    <row r="102" spans="3:4" x14ac:dyDescent="0.2">
      <c r="C102" s="13" t="s">
        <v>110</v>
      </c>
      <c r="D102" s="13">
        <v>6</v>
      </c>
    </row>
    <row r="103" spans="3:4" x14ac:dyDescent="0.2">
      <c r="C103" s="13" t="s">
        <v>111</v>
      </c>
      <c r="D103" s="13">
        <v>35</v>
      </c>
    </row>
    <row r="104" spans="3:4" x14ac:dyDescent="0.2">
      <c r="C104" s="13" t="s">
        <v>112</v>
      </c>
      <c r="D104" s="13">
        <v>27</v>
      </c>
    </row>
    <row r="105" spans="3:4" x14ac:dyDescent="0.2">
      <c r="C105" s="13" t="s">
        <v>113</v>
      </c>
      <c r="D105" s="13">
        <v>12</v>
      </c>
    </row>
    <row r="106" spans="3:4" x14ac:dyDescent="0.2">
      <c r="C106" s="13" t="s">
        <v>236</v>
      </c>
      <c r="D106" s="13">
        <v>1</v>
      </c>
    </row>
    <row r="107" spans="3:4" x14ac:dyDescent="0.2">
      <c r="C107" s="11" t="s">
        <v>114</v>
      </c>
      <c r="D107" s="11">
        <v>1</v>
      </c>
    </row>
    <row r="108" spans="3:4" x14ac:dyDescent="0.2">
      <c r="C108" s="11" t="s">
        <v>6</v>
      </c>
      <c r="D108" s="11">
        <f>SUM(D5:D107)</f>
        <v>30865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G15" sqref="G15"/>
    </sheetView>
  </sheetViews>
  <sheetFormatPr baseColWidth="10" defaultColWidth="11.42578125" defaultRowHeight="12" x14ac:dyDescent="0.2"/>
  <cols>
    <col min="1" max="2" width="11.42578125" style="6"/>
    <col min="3" max="3" width="15.5703125" style="6" bestFit="1" customWidth="1"/>
    <col min="4" max="16384" width="11.42578125" style="6"/>
  </cols>
  <sheetData>
    <row r="1" spans="1:8" x14ac:dyDescent="0.2">
      <c r="A1" s="33" t="s">
        <v>266</v>
      </c>
      <c r="B1" s="33"/>
      <c r="C1" s="33"/>
      <c r="D1" s="33"/>
      <c r="E1" s="33"/>
      <c r="F1" s="33"/>
      <c r="G1" s="33"/>
      <c r="H1" s="33"/>
    </row>
    <row r="2" spans="1:8" x14ac:dyDescent="0.2">
      <c r="A2" s="19"/>
      <c r="B2" s="19"/>
      <c r="C2" s="19"/>
      <c r="D2" s="19"/>
      <c r="E2" s="19"/>
      <c r="F2" s="19"/>
      <c r="G2" s="19"/>
      <c r="H2" s="19"/>
    </row>
    <row r="4" spans="1:8" x14ac:dyDescent="0.2">
      <c r="C4" s="11" t="s">
        <v>212</v>
      </c>
      <c r="D4" s="12" t="s">
        <v>2</v>
      </c>
    </row>
    <row r="5" spans="1:8" x14ac:dyDescent="0.2">
      <c r="C5" s="13" t="s">
        <v>178</v>
      </c>
      <c r="D5" s="14">
        <v>435</v>
      </c>
    </row>
    <row r="6" spans="1:8" x14ac:dyDescent="0.2">
      <c r="C6" s="13" t="s">
        <v>179</v>
      </c>
      <c r="D6" s="14">
        <v>744</v>
      </c>
    </row>
    <row r="7" spans="1:8" x14ac:dyDescent="0.2">
      <c r="C7" s="13" t="s">
        <v>180</v>
      </c>
      <c r="D7" s="14">
        <v>91</v>
      </c>
    </row>
    <row r="8" spans="1:8" x14ac:dyDescent="0.2">
      <c r="C8" s="13" t="s">
        <v>181</v>
      </c>
      <c r="D8" s="14">
        <v>97</v>
      </c>
    </row>
    <row r="9" spans="1:8" x14ac:dyDescent="0.2">
      <c r="C9" s="13" t="s">
        <v>182</v>
      </c>
      <c r="D9" s="14">
        <v>1114</v>
      </c>
    </row>
    <row r="10" spans="1:8" x14ac:dyDescent="0.2">
      <c r="C10" s="13" t="s">
        <v>183</v>
      </c>
      <c r="D10" s="14">
        <v>328</v>
      </c>
    </row>
    <row r="11" spans="1:8" x14ac:dyDescent="0.2">
      <c r="C11" s="13" t="s">
        <v>184</v>
      </c>
      <c r="D11" s="14">
        <v>763</v>
      </c>
    </row>
    <row r="12" spans="1:8" x14ac:dyDescent="0.2">
      <c r="C12" s="13" t="s">
        <v>185</v>
      </c>
      <c r="D12" s="14">
        <v>1681</v>
      </c>
    </row>
    <row r="13" spans="1:8" x14ac:dyDescent="0.2">
      <c r="C13" s="13" t="s">
        <v>186</v>
      </c>
      <c r="D13" s="14">
        <v>13319</v>
      </c>
    </row>
    <row r="14" spans="1:8" x14ac:dyDescent="0.2">
      <c r="C14" s="13" t="s">
        <v>187</v>
      </c>
      <c r="D14" s="14">
        <v>404</v>
      </c>
    </row>
    <row r="15" spans="1:8" x14ac:dyDescent="0.2">
      <c r="C15" s="13" t="s">
        <v>188</v>
      </c>
      <c r="D15" s="14">
        <v>1097</v>
      </c>
    </row>
    <row r="16" spans="1:8" x14ac:dyDescent="0.2">
      <c r="C16" s="13" t="s">
        <v>189</v>
      </c>
      <c r="D16" s="14">
        <v>228</v>
      </c>
    </row>
    <row r="17" spans="3:4" x14ac:dyDescent="0.2">
      <c r="C17" s="13" t="s">
        <v>190</v>
      </c>
      <c r="D17" s="14">
        <v>3565</v>
      </c>
    </row>
    <row r="18" spans="3:4" x14ac:dyDescent="0.2">
      <c r="C18" s="13" t="s">
        <v>191</v>
      </c>
      <c r="D18" s="14">
        <v>2560</v>
      </c>
    </row>
    <row r="19" spans="3:4" x14ac:dyDescent="0.2">
      <c r="C19" s="13" t="s">
        <v>192</v>
      </c>
      <c r="D19" s="14">
        <v>1226</v>
      </c>
    </row>
    <row r="20" spans="3:4" x14ac:dyDescent="0.2">
      <c r="C20" s="13" t="s">
        <v>193</v>
      </c>
      <c r="D20" s="14">
        <v>5512</v>
      </c>
    </row>
    <row r="21" spans="3:4" x14ac:dyDescent="0.2">
      <c r="C21" s="13" t="s">
        <v>194</v>
      </c>
      <c r="D21" s="14">
        <v>2656</v>
      </c>
    </row>
    <row r="22" spans="3:4" x14ac:dyDescent="0.2">
      <c r="C22" s="13" t="s">
        <v>195</v>
      </c>
      <c r="D22" s="14">
        <v>3996</v>
      </c>
    </row>
    <row r="23" spans="3:4" x14ac:dyDescent="0.2">
      <c r="C23" s="13" t="s">
        <v>196</v>
      </c>
      <c r="D23" s="14">
        <v>981</v>
      </c>
    </row>
    <row r="24" spans="3:4" x14ac:dyDescent="0.2">
      <c r="C24" s="13" t="s">
        <v>197</v>
      </c>
      <c r="D24" s="14">
        <v>610</v>
      </c>
    </row>
    <row r="25" spans="3:4" x14ac:dyDescent="0.2">
      <c r="C25" s="13" t="s">
        <v>198</v>
      </c>
      <c r="D25" s="14">
        <v>2185</v>
      </c>
    </row>
    <row r="26" spans="3:4" x14ac:dyDescent="0.2">
      <c r="C26" s="13" t="s">
        <v>199</v>
      </c>
      <c r="D26" s="14">
        <v>2013</v>
      </c>
    </row>
    <row r="27" spans="3:4" x14ac:dyDescent="0.2">
      <c r="C27" s="13" t="s">
        <v>200</v>
      </c>
      <c r="D27" s="14">
        <v>3126</v>
      </c>
    </row>
    <row r="28" spans="3:4" x14ac:dyDescent="0.2">
      <c r="C28" s="13" t="s">
        <v>201</v>
      </c>
      <c r="D28" s="14">
        <v>529</v>
      </c>
    </row>
    <row r="29" spans="3:4" x14ac:dyDescent="0.2">
      <c r="C29" s="13" t="s">
        <v>202</v>
      </c>
      <c r="D29" s="14">
        <v>54</v>
      </c>
    </row>
    <row r="30" spans="3:4" x14ac:dyDescent="0.2">
      <c r="C30" s="13" t="s">
        <v>203</v>
      </c>
      <c r="D30" s="14">
        <v>1347</v>
      </c>
    </row>
    <row r="31" spans="3:4" x14ac:dyDescent="0.2">
      <c r="C31" s="13" t="s">
        <v>204</v>
      </c>
      <c r="D31" s="14">
        <v>1122</v>
      </c>
    </row>
    <row r="32" spans="3:4" x14ac:dyDescent="0.2">
      <c r="C32" s="13" t="s">
        <v>205</v>
      </c>
      <c r="D32" s="14">
        <v>1067</v>
      </c>
    </row>
    <row r="33" spans="3:4" x14ac:dyDescent="0.2">
      <c r="C33" s="13" t="s">
        <v>206</v>
      </c>
      <c r="D33" s="14">
        <v>295</v>
      </c>
    </row>
    <row r="34" spans="3:4" x14ac:dyDescent="0.2">
      <c r="C34" s="13" t="s">
        <v>207</v>
      </c>
      <c r="D34" s="14">
        <v>1089</v>
      </c>
    </row>
    <row r="35" spans="3:4" x14ac:dyDescent="0.2">
      <c r="C35" s="13" t="s">
        <v>208</v>
      </c>
      <c r="D35" s="14">
        <v>488</v>
      </c>
    </row>
    <row r="36" spans="3:4" x14ac:dyDescent="0.2">
      <c r="C36" s="13" t="s">
        <v>209</v>
      </c>
      <c r="D36" s="14">
        <v>2646</v>
      </c>
    </row>
    <row r="37" spans="3:4" x14ac:dyDescent="0.2">
      <c r="C37" s="13" t="s">
        <v>210</v>
      </c>
      <c r="D37" s="14">
        <v>377</v>
      </c>
    </row>
    <row r="38" spans="3:4" x14ac:dyDescent="0.2">
      <c r="C38" s="13" t="s">
        <v>211</v>
      </c>
      <c r="D38" s="14">
        <v>1370</v>
      </c>
    </row>
    <row r="39" spans="3:4" x14ac:dyDescent="0.2">
      <c r="C39" s="11" t="s">
        <v>6</v>
      </c>
      <c r="D39" s="12">
        <f>SUM(D5:D38)</f>
        <v>59115</v>
      </c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H17" sqref="H17"/>
    </sheetView>
  </sheetViews>
  <sheetFormatPr baseColWidth="10" defaultColWidth="11.42578125" defaultRowHeight="15" x14ac:dyDescent="0.25"/>
  <cols>
    <col min="1" max="2" width="11.42578125" style="3"/>
    <col min="3" max="3" width="21.7109375" style="3" customWidth="1"/>
    <col min="4" max="4" width="16" style="3" customWidth="1"/>
    <col min="5" max="16384" width="11.42578125" style="3"/>
  </cols>
  <sheetData>
    <row r="1" spans="1:6" x14ac:dyDescent="0.25">
      <c r="A1" s="24" t="s">
        <v>237</v>
      </c>
      <c r="B1" s="24"/>
      <c r="C1" s="24"/>
      <c r="D1" s="24"/>
      <c r="E1" s="24"/>
      <c r="F1" s="24"/>
    </row>
    <row r="2" spans="1:6" x14ac:dyDescent="0.25">
      <c r="A2" s="2"/>
    </row>
    <row r="3" spans="1:6" x14ac:dyDescent="0.25">
      <c r="A3" s="2"/>
    </row>
    <row r="4" spans="1:6" x14ac:dyDescent="0.25">
      <c r="C4" s="7" t="s">
        <v>212</v>
      </c>
      <c r="D4" s="8" t="s">
        <v>2</v>
      </c>
    </row>
    <row r="5" spans="1:6" x14ac:dyDescent="0.25">
      <c r="C5" s="9" t="s">
        <v>178</v>
      </c>
      <c r="D5" s="10">
        <v>578</v>
      </c>
    </row>
    <row r="6" spans="1:6" x14ac:dyDescent="0.25">
      <c r="C6" s="9" t="s">
        <v>179</v>
      </c>
      <c r="D6" s="10">
        <v>2143</v>
      </c>
    </row>
    <row r="7" spans="1:6" x14ac:dyDescent="0.25">
      <c r="C7" s="9" t="s">
        <v>180</v>
      </c>
      <c r="D7" s="10">
        <v>136</v>
      </c>
    </row>
    <row r="8" spans="1:6" x14ac:dyDescent="0.25">
      <c r="C8" s="9" t="s">
        <v>181</v>
      </c>
      <c r="D8" s="10">
        <v>96</v>
      </c>
    </row>
    <row r="9" spans="1:6" x14ac:dyDescent="0.25">
      <c r="C9" s="9" t="s">
        <v>182</v>
      </c>
      <c r="D9" s="10">
        <v>1049</v>
      </c>
    </row>
    <row r="10" spans="1:6" x14ac:dyDescent="0.25">
      <c r="C10" s="9" t="s">
        <v>183</v>
      </c>
      <c r="D10" s="10">
        <v>405</v>
      </c>
    </row>
    <row r="11" spans="1:6" x14ac:dyDescent="0.25">
      <c r="C11" s="9" t="s">
        <v>184</v>
      </c>
      <c r="D11" s="10">
        <v>601</v>
      </c>
    </row>
    <row r="12" spans="1:6" x14ac:dyDescent="0.25">
      <c r="C12" s="9" t="s">
        <v>185</v>
      </c>
      <c r="D12" s="10">
        <v>2024</v>
      </c>
    </row>
    <row r="13" spans="1:6" x14ac:dyDescent="0.25">
      <c r="C13" s="9" t="s">
        <v>186</v>
      </c>
      <c r="D13" s="10">
        <v>9644</v>
      </c>
    </row>
    <row r="14" spans="1:6" x14ac:dyDescent="0.25">
      <c r="C14" s="9" t="s">
        <v>188</v>
      </c>
      <c r="D14" s="10">
        <v>861</v>
      </c>
    </row>
    <row r="15" spans="1:6" x14ac:dyDescent="0.25">
      <c r="C15" s="9" t="s">
        <v>190</v>
      </c>
      <c r="D15" s="10">
        <v>3545</v>
      </c>
    </row>
    <row r="16" spans="1:6" x14ac:dyDescent="0.25">
      <c r="C16" s="9" t="s">
        <v>191</v>
      </c>
      <c r="D16" s="10">
        <v>2012</v>
      </c>
    </row>
    <row r="17" spans="3:4" x14ac:dyDescent="0.25">
      <c r="C17" s="9" t="s">
        <v>192</v>
      </c>
      <c r="D17" s="10">
        <v>1163</v>
      </c>
    </row>
    <row r="18" spans="3:4" x14ac:dyDescent="0.25">
      <c r="C18" s="9" t="s">
        <v>193</v>
      </c>
      <c r="D18" s="10">
        <v>5779</v>
      </c>
    </row>
    <row r="19" spans="3:4" x14ac:dyDescent="0.25">
      <c r="C19" s="9" t="s">
        <v>194</v>
      </c>
      <c r="D19" s="10">
        <v>6193</v>
      </c>
    </row>
    <row r="20" spans="3:4" x14ac:dyDescent="0.25">
      <c r="C20" s="9" t="s">
        <v>195</v>
      </c>
      <c r="D20" s="10">
        <v>3489</v>
      </c>
    </row>
    <row r="21" spans="3:4" x14ac:dyDescent="0.25">
      <c r="C21" s="9" t="s">
        <v>196</v>
      </c>
      <c r="D21" s="10">
        <v>1492</v>
      </c>
    </row>
    <row r="22" spans="3:4" x14ac:dyDescent="0.25">
      <c r="C22" s="9" t="s">
        <v>197</v>
      </c>
      <c r="D22" s="10">
        <v>492</v>
      </c>
    </row>
    <row r="23" spans="3:4" x14ac:dyDescent="0.25">
      <c r="C23" s="9" t="s">
        <v>198</v>
      </c>
      <c r="D23" s="10">
        <v>2992</v>
      </c>
    </row>
    <row r="24" spans="3:4" x14ac:dyDescent="0.25">
      <c r="C24" s="9" t="s">
        <v>199</v>
      </c>
      <c r="D24" s="10">
        <v>1513</v>
      </c>
    </row>
    <row r="25" spans="3:4" x14ac:dyDescent="0.25">
      <c r="C25" s="9" t="s">
        <v>200</v>
      </c>
      <c r="D25" s="10">
        <v>2959</v>
      </c>
    </row>
    <row r="26" spans="3:4" x14ac:dyDescent="0.25">
      <c r="C26" s="9" t="s">
        <v>201</v>
      </c>
      <c r="D26" s="10">
        <v>989</v>
      </c>
    </row>
    <row r="27" spans="3:4" x14ac:dyDescent="0.25">
      <c r="C27" s="9" t="s">
        <v>202</v>
      </c>
      <c r="D27" s="10">
        <v>296</v>
      </c>
    </row>
    <row r="28" spans="3:4" x14ac:dyDescent="0.25">
      <c r="C28" s="9" t="s">
        <v>203</v>
      </c>
      <c r="D28" s="10">
        <v>1208</v>
      </c>
    </row>
    <row r="29" spans="3:4" x14ac:dyDescent="0.25">
      <c r="C29" s="9" t="s">
        <v>204</v>
      </c>
      <c r="D29" s="10">
        <v>748</v>
      </c>
    </row>
    <row r="30" spans="3:4" x14ac:dyDescent="0.25">
      <c r="C30" s="9" t="s">
        <v>205</v>
      </c>
      <c r="D30" s="10">
        <v>1154</v>
      </c>
    </row>
    <row r="31" spans="3:4" x14ac:dyDescent="0.25">
      <c r="C31" s="9" t="s">
        <v>206</v>
      </c>
      <c r="D31" s="10">
        <v>263</v>
      </c>
    </row>
    <row r="32" spans="3:4" x14ac:dyDescent="0.25">
      <c r="C32" s="9" t="s">
        <v>207</v>
      </c>
      <c r="D32" s="10">
        <v>1268</v>
      </c>
    </row>
    <row r="33" spans="3:4" x14ac:dyDescent="0.25">
      <c r="C33" s="9" t="s">
        <v>208</v>
      </c>
      <c r="D33" s="10">
        <v>506</v>
      </c>
    </row>
    <row r="34" spans="3:4" x14ac:dyDescent="0.25">
      <c r="C34" s="9" t="s">
        <v>209</v>
      </c>
      <c r="D34" s="10">
        <v>2015</v>
      </c>
    </row>
    <row r="35" spans="3:4" x14ac:dyDescent="0.25">
      <c r="C35" s="9" t="s">
        <v>210</v>
      </c>
      <c r="D35" s="10">
        <v>394</v>
      </c>
    </row>
    <row r="36" spans="3:4" x14ac:dyDescent="0.25">
      <c r="C36" s="9" t="s">
        <v>211</v>
      </c>
      <c r="D36" s="10">
        <v>1108</v>
      </c>
    </row>
    <row r="37" spans="3:4" x14ac:dyDescent="0.25">
      <c r="C37" s="7" t="s">
        <v>6</v>
      </c>
      <c r="D37" s="8">
        <f>SUM(D5:D36)</f>
        <v>59115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XFD1048576"/>
    </sheetView>
  </sheetViews>
  <sheetFormatPr baseColWidth="10" defaultColWidth="11.42578125" defaultRowHeight="12" x14ac:dyDescent="0.2"/>
  <cols>
    <col min="1" max="2" width="11.42578125" style="6"/>
    <col min="3" max="3" width="44.28515625" style="6" customWidth="1"/>
    <col min="4" max="4" width="7.7109375" style="6" bestFit="1" customWidth="1"/>
    <col min="5" max="16384" width="11.42578125" style="6"/>
  </cols>
  <sheetData>
    <row r="1" spans="1:5" x14ac:dyDescent="0.2">
      <c r="A1" s="33" t="s">
        <v>268</v>
      </c>
      <c r="B1" s="33"/>
      <c r="C1" s="33"/>
      <c r="D1" s="33"/>
      <c r="E1" s="33"/>
    </row>
    <row r="2" spans="1:5" x14ac:dyDescent="0.2">
      <c r="A2" s="33" t="s">
        <v>269</v>
      </c>
      <c r="B2" s="33"/>
      <c r="C2" s="33"/>
      <c r="D2" s="33"/>
      <c r="E2" s="33"/>
    </row>
    <row r="3" spans="1:5" x14ac:dyDescent="0.2">
      <c r="A3" s="5"/>
    </row>
    <row r="4" spans="1:5" x14ac:dyDescent="0.2">
      <c r="A4" s="5"/>
    </row>
    <row r="5" spans="1:5" x14ac:dyDescent="0.2">
      <c r="C5" s="11" t="s">
        <v>224</v>
      </c>
      <c r="D5" s="11" t="s">
        <v>2</v>
      </c>
    </row>
    <row r="6" spans="1:5" x14ac:dyDescent="0.2">
      <c r="C6" s="13" t="s">
        <v>219</v>
      </c>
      <c r="D6" s="13">
        <v>40607</v>
      </c>
    </row>
    <row r="7" spans="1:5" x14ac:dyDescent="0.2">
      <c r="C7" s="13" t="s">
        <v>220</v>
      </c>
      <c r="D7" s="13">
        <v>115</v>
      </c>
    </row>
    <row r="8" spans="1:5" x14ac:dyDescent="0.2">
      <c r="C8" s="13" t="s">
        <v>221</v>
      </c>
      <c r="D8" s="13">
        <v>12</v>
      </c>
    </row>
    <row r="9" spans="1:5" x14ac:dyDescent="0.2">
      <c r="C9" s="13" t="s">
        <v>222</v>
      </c>
      <c r="D9" s="13">
        <v>1</v>
      </c>
    </row>
    <row r="10" spans="1:5" x14ac:dyDescent="0.2">
      <c r="C10" s="13" t="s">
        <v>223</v>
      </c>
      <c r="D10" s="13">
        <v>2</v>
      </c>
    </row>
    <row r="11" spans="1:5" x14ac:dyDescent="0.2">
      <c r="C11" s="11" t="s">
        <v>6</v>
      </c>
      <c r="D11" s="11">
        <f>SUM(D6:D10)</f>
        <v>40737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14"/>
  <sheetViews>
    <sheetView topLeftCell="C1" workbookViewId="0">
      <selection activeCell="G40" sqref="G40"/>
    </sheetView>
  </sheetViews>
  <sheetFormatPr baseColWidth="10" defaultColWidth="11.42578125" defaultRowHeight="12" x14ac:dyDescent="0.2"/>
  <cols>
    <col min="1" max="2" width="11.42578125" style="6"/>
    <col min="3" max="3" width="38.7109375" style="16" bestFit="1" customWidth="1"/>
    <col min="4" max="4" width="30.7109375" style="16" customWidth="1"/>
    <col min="5" max="5" width="28.42578125" style="16" customWidth="1"/>
    <col min="6" max="6" width="21.28515625" style="16" customWidth="1"/>
    <col min="7" max="7" width="38.7109375" style="6" bestFit="1" customWidth="1"/>
    <col min="8" max="8" width="5.28515625" style="6" bestFit="1" customWidth="1"/>
    <col min="9" max="16384" width="11.42578125" style="6"/>
  </cols>
  <sheetData>
    <row r="1" spans="3:7" x14ac:dyDescent="0.2">
      <c r="C1" s="33" t="s">
        <v>270</v>
      </c>
      <c r="D1" s="33"/>
      <c r="E1" s="33"/>
      <c r="F1" s="33"/>
      <c r="G1" s="33"/>
    </row>
    <row r="2" spans="3:7" x14ac:dyDescent="0.2">
      <c r="C2" s="33" t="s">
        <v>271</v>
      </c>
      <c r="D2" s="33"/>
      <c r="E2" s="33"/>
      <c r="F2" s="33"/>
      <c r="G2" s="33"/>
    </row>
    <row r="3" spans="3:7" x14ac:dyDescent="0.2">
      <c r="C3" s="5"/>
    </row>
    <row r="4" spans="3:7" x14ac:dyDescent="0.2">
      <c r="C4" s="5"/>
    </row>
    <row r="5" spans="3:7" x14ac:dyDescent="0.2">
      <c r="C5" s="5"/>
    </row>
    <row r="6" spans="3:7" x14ac:dyDescent="0.2">
      <c r="C6" s="12" t="s">
        <v>115</v>
      </c>
      <c r="D6" s="12" t="s">
        <v>228</v>
      </c>
      <c r="E6" s="12" t="s">
        <v>230</v>
      </c>
      <c r="F6" s="12" t="s">
        <v>229</v>
      </c>
    </row>
    <row r="7" spans="3:7" x14ac:dyDescent="0.2">
      <c r="C7" s="14" t="s">
        <v>8</v>
      </c>
      <c r="D7" s="14">
        <v>1421</v>
      </c>
      <c r="E7" s="14">
        <v>1187</v>
      </c>
      <c r="F7" s="14">
        <v>1187</v>
      </c>
    </row>
    <row r="8" spans="3:7" x14ac:dyDescent="0.2">
      <c r="C8" s="14" t="s">
        <v>10</v>
      </c>
      <c r="D8" s="14">
        <v>2</v>
      </c>
      <c r="E8" s="14">
        <v>0</v>
      </c>
      <c r="F8" s="14">
        <v>0</v>
      </c>
    </row>
    <row r="9" spans="3:7" x14ac:dyDescent="0.2">
      <c r="C9" s="14" t="s">
        <v>11</v>
      </c>
      <c r="D9" s="14">
        <v>14</v>
      </c>
      <c r="E9" s="14">
        <v>4</v>
      </c>
      <c r="F9" s="14">
        <v>3</v>
      </c>
      <c r="G9" s="6" t="s">
        <v>121</v>
      </c>
    </row>
    <row r="10" spans="3:7" x14ac:dyDescent="0.2">
      <c r="C10" s="14" t="s">
        <v>12</v>
      </c>
      <c r="D10" s="14">
        <v>180</v>
      </c>
      <c r="E10" s="14">
        <v>146</v>
      </c>
      <c r="F10" s="14">
        <v>144</v>
      </c>
    </row>
    <row r="11" spans="3:7" x14ac:dyDescent="0.2">
      <c r="C11" s="14" t="s">
        <v>13</v>
      </c>
      <c r="D11" s="14">
        <v>360</v>
      </c>
      <c r="E11" s="14">
        <v>306</v>
      </c>
      <c r="F11" s="14">
        <v>304</v>
      </c>
    </row>
    <row r="12" spans="3:7" x14ac:dyDescent="0.2">
      <c r="C12" s="14" t="s">
        <v>14</v>
      </c>
      <c r="D12" s="14">
        <v>104</v>
      </c>
      <c r="E12" s="14">
        <v>95</v>
      </c>
      <c r="F12" s="14">
        <v>94</v>
      </c>
    </row>
    <row r="13" spans="3:7" x14ac:dyDescent="0.2">
      <c r="C13" s="14" t="s">
        <v>15</v>
      </c>
      <c r="D13" s="14">
        <v>1</v>
      </c>
      <c r="E13" s="14">
        <v>1</v>
      </c>
      <c r="F13" s="14">
        <v>1</v>
      </c>
    </row>
    <row r="14" spans="3:7" x14ac:dyDescent="0.2">
      <c r="C14" s="14" t="s">
        <v>16</v>
      </c>
      <c r="D14" s="14">
        <v>2</v>
      </c>
      <c r="E14" s="14">
        <v>0</v>
      </c>
      <c r="F14" s="14">
        <v>0</v>
      </c>
    </row>
    <row r="15" spans="3:7" x14ac:dyDescent="0.2">
      <c r="C15" s="14" t="s">
        <v>17</v>
      </c>
      <c r="D15" s="14">
        <v>1</v>
      </c>
      <c r="E15" s="14">
        <v>0</v>
      </c>
      <c r="F15" s="14">
        <v>0</v>
      </c>
    </row>
    <row r="16" spans="3:7" x14ac:dyDescent="0.2">
      <c r="C16" s="14" t="s">
        <v>18</v>
      </c>
      <c r="D16" s="14">
        <v>145</v>
      </c>
      <c r="E16" s="14">
        <v>136</v>
      </c>
      <c r="F16" s="14">
        <v>135</v>
      </c>
    </row>
    <row r="17" spans="3:7" x14ac:dyDescent="0.2">
      <c r="C17" s="14" t="s">
        <v>19</v>
      </c>
      <c r="D17" s="14">
        <v>3</v>
      </c>
      <c r="E17" s="14">
        <v>3</v>
      </c>
      <c r="F17" s="14">
        <v>3</v>
      </c>
    </row>
    <row r="18" spans="3:7" x14ac:dyDescent="0.2">
      <c r="C18" s="14" t="s">
        <v>20</v>
      </c>
      <c r="D18" s="14">
        <v>30</v>
      </c>
      <c r="E18" s="14">
        <v>26</v>
      </c>
      <c r="F18" s="14">
        <v>24</v>
      </c>
    </row>
    <row r="19" spans="3:7" x14ac:dyDescent="0.2">
      <c r="C19" s="14" t="s">
        <v>21</v>
      </c>
      <c r="D19" s="14">
        <v>199</v>
      </c>
      <c r="E19" s="14">
        <v>186</v>
      </c>
      <c r="F19" s="14">
        <v>183</v>
      </c>
      <c r="G19" s="6" t="s">
        <v>121</v>
      </c>
    </row>
    <row r="20" spans="3:7" x14ac:dyDescent="0.2">
      <c r="C20" s="14" t="s">
        <v>22</v>
      </c>
      <c r="D20" s="14">
        <v>4</v>
      </c>
      <c r="E20" s="14">
        <v>3</v>
      </c>
      <c r="F20" s="14">
        <v>3</v>
      </c>
    </row>
    <row r="21" spans="3:7" x14ac:dyDescent="0.2">
      <c r="C21" s="14" t="s">
        <v>23</v>
      </c>
      <c r="D21" s="14">
        <v>1</v>
      </c>
      <c r="E21" s="14">
        <v>1</v>
      </c>
      <c r="F21" s="14">
        <v>1</v>
      </c>
    </row>
    <row r="22" spans="3:7" x14ac:dyDescent="0.2">
      <c r="C22" s="14" t="s">
        <v>24</v>
      </c>
      <c r="D22" s="14">
        <v>3</v>
      </c>
      <c r="E22" s="14">
        <v>2</v>
      </c>
      <c r="F22" s="14">
        <v>2</v>
      </c>
    </row>
    <row r="23" spans="3:7" x14ac:dyDescent="0.2">
      <c r="C23" s="14" t="s">
        <v>25</v>
      </c>
      <c r="D23" s="14">
        <v>2814</v>
      </c>
      <c r="E23" s="14">
        <v>2200</v>
      </c>
      <c r="F23" s="14">
        <v>2191</v>
      </c>
      <c r="G23" s="6" t="s">
        <v>121</v>
      </c>
    </row>
    <row r="24" spans="3:7" x14ac:dyDescent="0.2">
      <c r="C24" s="14" t="s">
        <v>225</v>
      </c>
      <c r="D24" s="14">
        <v>0</v>
      </c>
      <c r="E24" s="14">
        <v>42</v>
      </c>
      <c r="F24" s="14">
        <v>42</v>
      </c>
    </row>
    <row r="25" spans="3:7" x14ac:dyDescent="0.2">
      <c r="C25" s="14" t="s">
        <v>226</v>
      </c>
      <c r="D25" s="14">
        <v>0</v>
      </c>
      <c r="E25" s="14">
        <v>1</v>
      </c>
      <c r="F25" s="14">
        <v>1</v>
      </c>
    </row>
    <row r="26" spans="3:7" x14ac:dyDescent="0.2">
      <c r="C26" s="14" t="s">
        <v>26</v>
      </c>
      <c r="D26" s="14">
        <v>140</v>
      </c>
      <c r="E26" s="14">
        <v>116</v>
      </c>
      <c r="F26" s="14">
        <v>115</v>
      </c>
    </row>
    <row r="27" spans="3:7" x14ac:dyDescent="0.2">
      <c r="C27" s="14" t="s">
        <v>27</v>
      </c>
      <c r="D27" s="14">
        <v>49</v>
      </c>
      <c r="E27" s="14">
        <v>44</v>
      </c>
      <c r="F27" s="14">
        <v>44</v>
      </c>
    </row>
    <row r="28" spans="3:7" x14ac:dyDescent="0.2">
      <c r="C28" s="14" t="s">
        <v>28</v>
      </c>
      <c r="D28" s="14">
        <v>78</v>
      </c>
      <c r="E28" s="14">
        <v>65</v>
      </c>
      <c r="F28" s="14">
        <v>63</v>
      </c>
    </row>
    <row r="29" spans="3:7" x14ac:dyDescent="0.2">
      <c r="C29" s="14" t="s">
        <v>29</v>
      </c>
      <c r="D29" s="14">
        <v>3</v>
      </c>
      <c r="E29" s="14">
        <v>3</v>
      </c>
      <c r="F29" s="14">
        <v>3</v>
      </c>
    </row>
    <row r="30" spans="3:7" x14ac:dyDescent="0.2">
      <c r="C30" s="14" t="s">
        <v>30</v>
      </c>
      <c r="D30" s="14">
        <v>5</v>
      </c>
      <c r="E30" s="14">
        <v>0</v>
      </c>
      <c r="F30" s="14">
        <v>0</v>
      </c>
    </row>
    <row r="31" spans="3:7" x14ac:dyDescent="0.2">
      <c r="C31" s="14" t="s">
        <v>31</v>
      </c>
      <c r="D31" s="14">
        <v>140</v>
      </c>
      <c r="E31" s="14">
        <v>115</v>
      </c>
      <c r="F31" s="14">
        <v>115</v>
      </c>
    </row>
    <row r="32" spans="3:7" x14ac:dyDescent="0.2">
      <c r="C32" s="14" t="s">
        <v>32</v>
      </c>
      <c r="D32" s="14">
        <v>130</v>
      </c>
      <c r="E32" s="14">
        <v>91</v>
      </c>
      <c r="F32" s="14">
        <v>91</v>
      </c>
    </row>
    <row r="33" spans="3:6" x14ac:dyDescent="0.2">
      <c r="C33" s="14" t="s">
        <v>33</v>
      </c>
      <c r="D33" s="14">
        <v>3</v>
      </c>
      <c r="E33" s="14">
        <v>3</v>
      </c>
      <c r="F33" s="14">
        <v>3</v>
      </c>
    </row>
    <row r="34" spans="3:6" x14ac:dyDescent="0.2">
      <c r="C34" s="14" t="s">
        <v>34</v>
      </c>
      <c r="D34" s="14">
        <v>82</v>
      </c>
      <c r="E34" s="14">
        <v>78</v>
      </c>
      <c r="F34" s="14">
        <v>78</v>
      </c>
    </row>
    <row r="35" spans="3:6" x14ac:dyDescent="0.2">
      <c r="C35" s="14" t="s">
        <v>35</v>
      </c>
      <c r="D35" s="14">
        <v>38</v>
      </c>
      <c r="E35" s="14">
        <v>32</v>
      </c>
      <c r="F35" s="14">
        <v>32</v>
      </c>
    </row>
    <row r="36" spans="3:6" x14ac:dyDescent="0.2">
      <c r="C36" s="14" t="s">
        <v>36</v>
      </c>
      <c r="D36" s="14">
        <v>3</v>
      </c>
      <c r="E36" s="14">
        <v>1</v>
      </c>
      <c r="F36" s="14">
        <v>1</v>
      </c>
    </row>
    <row r="37" spans="3:6" x14ac:dyDescent="0.2">
      <c r="C37" s="14" t="s">
        <v>37</v>
      </c>
      <c r="D37" s="14">
        <v>66</v>
      </c>
      <c r="E37" s="14">
        <v>64</v>
      </c>
      <c r="F37" s="14">
        <v>64</v>
      </c>
    </row>
    <row r="38" spans="3:6" x14ac:dyDescent="0.2">
      <c r="C38" s="14" t="s">
        <v>38</v>
      </c>
      <c r="D38" s="14">
        <v>25</v>
      </c>
      <c r="E38" s="14">
        <v>2</v>
      </c>
      <c r="F38" s="14">
        <v>2</v>
      </c>
    </row>
    <row r="39" spans="3:6" x14ac:dyDescent="0.2">
      <c r="C39" s="14" t="s">
        <v>232</v>
      </c>
      <c r="D39" s="14">
        <v>11</v>
      </c>
      <c r="E39" s="14">
        <v>10</v>
      </c>
      <c r="F39" s="14">
        <v>10</v>
      </c>
    </row>
    <row r="40" spans="3:6" x14ac:dyDescent="0.2">
      <c r="C40" s="14" t="s">
        <v>39</v>
      </c>
      <c r="D40" s="14">
        <v>2345</v>
      </c>
      <c r="E40" s="14">
        <v>2185</v>
      </c>
      <c r="F40" s="14">
        <v>2179</v>
      </c>
    </row>
    <row r="41" spans="3:6" x14ac:dyDescent="0.2">
      <c r="C41" s="14" t="s">
        <v>40</v>
      </c>
      <c r="D41" s="14">
        <v>45586</v>
      </c>
      <c r="E41" s="14">
        <v>29539</v>
      </c>
      <c r="F41" s="14">
        <v>29353</v>
      </c>
    </row>
    <row r="42" spans="3:6" x14ac:dyDescent="0.2">
      <c r="C42" s="14" t="s">
        <v>41</v>
      </c>
      <c r="D42" s="14">
        <v>2</v>
      </c>
      <c r="E42" s="14">
        <v>2</v>
      </c>
      <c r="F42" s="14">
        <v>2</v>
      </c>
    </row>
    <row r="43" spans="3:6" x14ac:dyDescent="0.2">
      <c r="C43" s="14" t="s">
        <v>227</v>
      </c>
      <c r="D43" s="14">
        <v>0</v>
      </c>
      <c r="E43" s="14">
        <v>1</v>
      </c>
      <c r="F43" s="14">
        <v>1</v>
      </c>
    </row>
    <row r="44" spans="3:6" x14ac:dyDescent="0.2">
      <c r="C44" s="14" t="s">
        <v>42</v>
      </c>
      <c r="D44" s="14">
        <v>1</v>
      </c>
      <c r="E44" s="14">
        <v>0</v>
      </c>
      <c r="F44" s="14">
        <v>0</v>
      </c>
    </row>
    <row r="45" spans="3:6" x14ac:dyDescent="0.2">
      <c r="C45" s="14" t="s">
        <v>43</v>
      </c>
      <c r="D45" s="14">
        <v>9</v>
      </c>
      <c r="E45" s="14">
        <v>6</v>
      </c>
      <c r="F45" s="14">
        <v>6</v>
      </c>
    </row>
    <row r="46" spans="3:6" x14ac:dyDescent="0.2">
      <c r="C46" s="14" t="s">
        <v>44</v>
      </c>
      <c r="D46" s="14">
        <v>73</v>
      </c>
      <c r="E46" s="14">
        <v>65</v>
      </c>
      <c r="F46" s="14">
        <v>65</v>
      </c>
    </row>
    <row r="47" spans="3:6" x14ac:dyDescent="0.2">
      <c r="C47" s="14" t="s">
        <v>45</v>
      </c>
      <c r="D47" s="14">
        <v>1375</v>
      </c>
      <c r="E47" s="14">
        <v>1194</v>
      </c>
      <c r="F47" s="14">
        <v>1192</v>
      </c>
    </row>
    <row r="48" spans="3:6" x14ac:dyDescent="0.2">
      <c r="C48" s="14" t="s">
        <v>46</v>
      </c>
      <c r="D48" s="14">
        <v>1</v>
      </c>
      <c r="E48" s="14">
        <v>1</v>
      </c>
      <c r="F48" s="14">
        <v>1</v>
      </c>
    </row>
    <row r="49" spans="3:7" x14ac:dyDescent="0.2">
      <c r="C49" s="14" t="s">
        <v>47</v>
      </c>
      <c r="D49" s="14">
        <v>18</v>
      </c>
      <c r="E49" s="14">
        <v>15</v>
      </c>
      <c r="F49" s="14">
        <v>15</v>
      </c>
    </row>
    <row r="50" spans="3:7" x14ac:dyDescent="0.2">
      <c r="C50" s="14" t="s">
        <v>49</v>
      </c>
      <c r="D50" s="14">
        <v>112</v>
      </c>
      <c r="E50" s="14">
        <v>92</v>
      </c>
      <c r="F50" s="14">
        <v>92</v>
      </c>
    </row>
    <row r="51" spans="3:7" x14ac:dyDescent="0.2">
      <c r="C51" s="14" t="s">
        <v>50</v>
      </c>
      <c r="D51" s="14">
        <v>4</v>
      </c>
      <c r="E51" s="14">
        <v>4</v>
      </c>
      <c r="F51" s="14">
        <v>4</v>
      </c>
    </row>
    <row r="52" spans="3:7" x14ac:dyDescent="0.2">
      <c r="C52" s="14" t="s">
        <v>52</v>
      </c>
      <c r="D52" s="14">
        <v>1</v>
      </c>
      <c r="E52" s="14">
        <v>0</v>
      </c>
      <c r="F52" s="14">
        <v>0</v>
      </c>
    </row>
    <row r="53" spans="3:7" x14ac:dyDescent="0.2">
      <c r="C53" s="14" t="s">
        <v>53</v>
      </c>
      <c r="D53" s="14">
        <v>32</v>
      </c>
      <c r="E53" s="14">
        <v>27</v>
      </c>
      <c r="F53" s="14">
        <v>27</v>
      </c>
    </row>
    <row r="54" spans="3:7" x14ac:dyDescent="0.2">
      <c r="C54" s="14" t="s">
        <v>54</v>
      </c>
      <c r="D54" s="14">
        <v>32</v>
      </c>
      <c r="E54" s="14">
        <v>36</v>
      </c>
      <c r="F54" s="14">
        <v>36</v>
      </c>
    </row>
    <row r="55" spans="3:7" x14ac:dyDescent="0.2">
      <c r="C55" s="14" t="s">
        <v>55</v>
      </c>
      <c r="D55" s="14">
        <v>26</v>
      </c>
      <c r="E55" s="14">
        <v>25</v>
      </c>
      <c r="F55" s="14">
        <v>25</v>
      </c>
    </row>
    <row r="56" spans="3:7" x14ac:dyDescent="0.2">
      <c r="C56" s="14" t="s">
        <v>56</v>
      </c>
      <c r="D56" s="14">
        <v>18</v>
      </c>
      <c r="E56" s="14">
        <v>14</v>
      </c>
      <c r="F56" s="14">
        <v>14</v>
      </c>
    </row>
    <row r="57" spans="3:7" x14ac:dyDescent="0.2">
      <c r="C57" s="14" t="s">
        <v>57</v>
      </c>
      <c r="D57" s="14">
        <v>7</v>
      </c>
      <c r="E57" s="14">
        <v>7</v>
      </c>
      <c r="F57" s="14">
        <v>7</v>
      </c>
    </row>
    <row r="58" spans="3:7" x14ac:dyDescent="0.2">
      <c r="C58" s="14" t="s">
        <v>58</v>
      </c>
      <c r="D58" s="14">
        <v>3</v>
      </c>
      <c r="E58" s="14">
        <v>3</v>
      </c>
      <c r="F58" s="14">
        <v>2</v>
      </c>
      <c r="G58" s="6" t="s">
        <v>121</v>
      </c>
    </row>
    <row r="59" spans="3:7" x14ac:dyDescent="0.2">
      <c r="C59" s="14" t="s">
        <v>59</v>
      </c>
      <c r="D59" s="14">
        <v>54</v>
      </c>
      <c r="E59" s="14">
        <v>45</v>
      </c>
      <c r="F59" s="14">
        <v>43</v>
      </c>
    </row>
    <row r="60" spans="3:7" x14ac:dyDescent="0.2">
      <c r="C60" s="14" t="s">
        <v>60</v>
      </c>
      <c r="D60" s="14">
        <v>11</v>
      </c>
      <c r="E60" s="14">
        <v>11</v>
      </c>
      <c r="F60" s="14">
        <v>11</v>
      </c>
    </row>
    <row r="61" spans="3:7" x14ac:dyDescent="0.2">
      <c r="C61" s="14" t="s">
        <v>62</v>
      </c>
      <c r="D61" s="14">
        <v>36</v>
      </c>
      <c r="E61" s="14">
        <v>29</v>
      </c>
      <c r="F61" s="14">
        <v>29</v>
      </c>
    </row>
    <row r="62" spans="3:7" x14ac:dyDescent="0.2">
      <c r="C62" s="14" t="s">
        <v>63</v>
      </c>
      <c r="D62" s="14">
        <v>492</v>
      </c>
      <c r="E62" s="14">
        <v>365</v>
      </c>
      <c r="F62" s="14">
        <v>365</v>
      </c>
    </row>
    <row r="63" spans="3:7" x14ac:dyDescent="0.2">
      <c r="C63" s="14" t="s">
        <v>64</v>
      </c>
      <c r="D63" s="14">
        <v>2</v>
      </c>
      <c r="E63" s="14">
        <v>2</v>
      </c>
      <c r="F63" s="14">
        <v>2</v>
      </c>
    </row>
    <row r="64" spans="3:7" x14ac:dyDescent="0.2">
      <c r="C64" s="14" t="s">
        <v>65</v>
      </c>
      <c r="D64" s="14">
        <v>93</v>
      </c>
      <c r="E64" s="14">
        <v>83</v>
      </c>
      <c r="F64" s="14">
        <v>83</v>
      </c>
    </row>
    <row r="65" spans="3:6" x14ac:dyDescent="0.2">
      <c r="C65" s="14" t="s">
        <v>66</v>
      </c>
      <c r="D65" s="14">
        <v>9</v>
      </c>
      <c r="E65" s="14">
        <v>8</v>
      </c>
      <c r="F65" s="14">
        <v>8</v>
      </c>
    </row>
    <row r="66" spans="3:6" x14ac:dyDescent="0.2">
      <c r="C66" s="14" t="s">
        <v>215</v>
      </c>
      <c r="D66" s="14">
        <v>1</v>
      </c>
      <c r="E66" s="14">
        <v>0</v>
      </c>
      <c r="F66" s="14">
        <v>0</v>
      </c>
    </row>
    <row r="67" spans="3:6" x14ac:dyDescent="0.2">
      <c r="C67" s="14" t="s">
        <v>67</v>
      </c>
      <c r="D67" s="14">
        <v>2</v>
      </c>
      <c r="E67" s="14">
        <v>2</v>
      </c>
      <c r="F67" s="14">
        <v>2</v>
      </c>
    </row>
    <row r="68" spans="3:6" x14ac:dyDescent="0.2">
      <c r="C68" s="14" t="s">
        <v>68</v>
      </c>
      <c r="D68" s="14">
        <v>3</v>
      </c>
      <c r="E68" s="14">
        <v>3</v>
      </c>
      <c r="F68" s="14">
        <v>3</v>
      </c>
    </row>
    <row r="69" spans="3:6" x14ac:dyDescent="0.2">
      <c r="C69" s="14" t="s">
        <v>70</v>
      </c>
      <c r="D69" s="14">
        <v>2</v>
      </c>
      <c r="E69" s="14">
        <v>1</v>
      </c>
      <c r="F69" s="14">
        <v>1</v>
      </c>
    </row>
    <row r="70" spans="3:6" x14ac:dyDescent="0.2">
      <c r="C70" s="14" t="s">
        <v>71</v>
      </c>
      <c r="D70" s="14">
        <v>18</v>
      </c>
      <c r="E70" s="14">
        <v>17</v>
      </c>
      <c r="F70" s="14">
        <v>17</v>
      </c>
    </row>
    <row r="71" spans="3:6" x14ac:dyDescent="0.2">
      <c r="C71" s="14" t="s">
        <v>72</v>
      </c>
      <c r="D71" s="14">
        <v>1</v>
      </c>
      <c r="E71" s="14">
        <v>0</v>
      </c>
      <c r="F71" s="14">
        <v>0</v>
      </c>
    </row>
    <row r="72" spans="3:6" x14ac:dyDescent="0.2">
      <c r="C72" s="14" t="s">
        <v>73</v>
      </c>
      <c r="D72" s="14">
        <v>14</v>
      </c>
      <c r="E72" s="14">
        <v>8</v>
      </c>
      <c r="F72" s="14">
        <v>8</v>
      </c>
    </row>
    <row r="73" spans="3:6" x14ac:dyDescent="0.2">
      <c r="C73" s="14" t="s">
        <v>74</v>
      </c>
      <c r="D73" s="14">
        <v>1</v>
      </c>
      <c r="E73" s="14">
        <v>1</v>
      </c>
      <c r="F73" s="14">
        <v>1</v>
      </c>
    </row>
    <row r="74" spans="3:6" x14ac:dyDescent="0.2">
      <c r="C74" s="14" t="s">
        <v>75</v>
      </c>
      <c r="D74" s="14">
        <v>1</v>
      </c>
      <c r="E74" s="14">
        <v>1</v>
      </c>
      <c r="F74" s="14">
        <v>1</v>
      </c>
    </row>
    <row r="75" spans="3:6" x14ac:dyDescent="0.2">
      <c r="C75" s="14" t="s">
        <v>76</v>
      </c>
      <c r="D75" s="14">
        <v>8</v>
      </c>
      <c r="E75" s="14">
        <v>7</v>
      </c>
      <c r="F75" s="14">
        <v>7</v>
      </c>
    </row>
    <row r="76" spans="3:6" x14ac:dyDescent="0.2">
      <c r="C76" s="14" t="s">
        <v>77</v>
      </c>
      <c r="D76" s="14">
        <v>1</v>
      </c>
      <c r="E76" s="14">
        <v>1</v>
      </c>
      <c r="F76" s="14">
        <v>1</v>
      </c>
    </row>
    <row r="77" spans="3:6" x14ac:dyDescent="0.2">
      <c r="C77" s="14" t="s">
        <v>78</v>
      </c>
      <c r="D77" s="14">
        <v>23</v>
      </c>
      <c r="E77" s="14">
        <v>20</v>
      </c>
      <c r="F77" s="14">
        <v>20</v>
      </c>
    </row>
    <row r="78" spans="3:6" x14ac:dyDescent="0.2">
      <c r="C78" s="14" t="s">
        <v>79</v>
      </c>
      <c r="D78" s="14">
        <v>2</v>
      </c>
      <c r="E78" s="14">
        <v>0</v>
      </c>
      <c r="F78" s="14">
        <v>0</v>
      </c>
    </row>
    <row r="79" spans="3:6" x14ac:dyDescent="0.2">
      <c r="C79" s="14" t="s">
        <v>80</v>
      </c>
      <c r="D79" s="14">
        <v>66</v>
      </c>
      <c r="E79" s="14">
        <v>56</v>
      </c>
      <c r="F79" s="14">
        <v>56</v>
      </c>
    </row>
    <row r="80" spans="3:6" x14ac:dyDescent="0.2">
      <c r="C80" s="14" t="s">
        <v>81</v>
      </c>
      <c r="D80" s="14">
        <v>40</v>
      </c>
      <c r="E80" s="14">
        <v>36</v>
      </c>
      <c r="F80" s="14">
        <v>34</v>
      </c>
    </row>
    <row r="81" spans="3:7" x14ac:dyDescent="0.2">
      <c r="C81" s="14" t="s">
        <v>83</v>
      </c>
      <c r="D81" s="14">
        <v>311</v>
      </c>
      <c r="E81" s="14">
        <v>287</v>
      </c>
      <c r="F81" s="14">
        <v>284</v>
      </c>
    </row>
    <row r="82" spans="3:7" x14ac:dyDescent="0.2">
      <c r="C82" s="14" t="s">
        <v>84</v>
      </c>
      <c r="D82" s="14">
        <v>92</v>
      </c>
      <c r="E82" s="14">
        <v>59</v>
      </c>
      <c r="F82" s="14">
        <v>64</v>
      </c>
    </row>
    <row r="83" spans="3:7" x14ac:dyDescent="0.2">
      <c r="C83" s="14" t="s">
        <v>85</v>
      </c>
      <c r="D83" s="14">
        <v>11</v>
      </c>
      <c r="E83" s="14">
        <v>9</v>
      </c>
      <c r="F83" s="14">
        <v>9</v>
      </c>
    </row>
    <row r="84" spans="3:7" x14ac:dyDescent="0.2">
      <c r="C84" s="14" t="s">
        <v>86</v>
      </c>
      <c r="D84" s="14">
        <v>56</v>
      </c>
      <c r="E84" s="14">
        <v>51</v>
      </c>
      <c r="F84" s="14">
        <v>51</v>
      </c>
    </row>
    <row r="85" spans="3:7" x14ac:dyDescent="0.2">
      <c r="C85" s="14" t="s">
        <v>88</v>
      </c>
      <c r="D85" s="14">
        <v>28</v>
      </c>
      <c r="E85" s="14">
        <v>20</v>
      </c>
      <c r="F85" s="14">
        <v>20</v>
      </c>
    </row>
    <row r="86" spans="3:7" x14ac:dyDescent="0.2">
      <c r="C86" s="14" t="s">
        <v>89</v>
      </c>
      <c r="D86" s="14">
        <v>39</v>
      </c>
      <c r="E86" s="14">
        <v>30</v>
      </c>
      <c r="F86" s="14">
        <v>30</v>
      </c>
    </row>
    <row r="87" spans="3:7" x14ac:dyDescent="0.2">
      <c r="C87" s="14" t="s">
        <v>90</v>
      </c>
      <c r="D87" s="14">
        <v>1</v>
      </c>
      <c r="E87" s="14">
        <v>0</v>
      </c>
      <c r="F87" s="14">
        <v>0</v>
      </c>
    </row>
    <row r="88" spans="3:7" x14ac:dyDescent="0.2">
      <c r="C88" s="14" t="s">
        <v>91</v>
      </c>
      <c r="D88" s="14">
        <v>7</v>
      </c>
      <c r="E88" s="14">
        <v>5</v>
      </c>
      <c r="F88" s="14">
        <v>5</v>
      </c>
    </row>
    <row r="89" spans="3:7" x14ac:dyDescent="0.2">
      <c r="C89" s="14" t="s">
        <v>92</v>
      </c>
      <c r="D89" s="14">
        <v>1129</v>
      </c>
      <c r="E89" s="14">
        <v>883</v>
      </c>
      <c r="F89" s="14">
        <v>878</v>
      </c>
    </row>
    <row r="90" spans="3:7" x14ac:dyDescent="0.2">
      <c r="C90" s="14" t="s">
        <v>93</v>
      </c>
      <c r="D90" s="14">
        <v>60</v>
      </c>
      <c r="E90" s="14">
        <v>57</v>
      </c>
      <c r="F90" s="14">
        <v>54</v>
      </c>
      <c r="G90" s="6" t="s">
        <v>121</v>
      </c>
    </row>
    <row r="91" spans="3:7" x14ac:dyDescent="0.2">
      <c r="C91" s="14" t="s">
        <v>94</v>
      </c>
      <c r="D91" s="14">
        <v>18</v>
      </c>
      <c r="E91" s="14">
        <v>13</v>
      </c>
      <c r="F91" s="14">
        <v>14</v>
      </c>
    </row>
    <row r="92" spans="3:7" x14ac:dyDescent="0.2">
      <c r="C92" s="14" t="s">
        <v>95</v>
      </c>
      <c r="D92" s="14">
        <v>10</v>
      </c>
      <c r="E92" s="14">
        <v>10</v>
      </c>
      <c r="F92" s="14">
        <v>10</v>
      </c>
    </row>
    <row r="93" spans="3:7" x14ac:dyDescent="0.2">
      <c r="C93" s="14" t="s">
        <v>97</v>
      </c>
      <c r="D93" s="14">
        <v>8</v>
      </c>
      <c r="E93" s="14">
        <v>8</v>
      </c>
      <c r="F93" s="14">
        <v>8</v>
      </c>
    </row>
    <row r="94" spans="3:7" x14ac:dyDescent="0.2">
      <c r="C94" s="14" t="s">
        <v>98</v>
      </c>
      <c r="D94" s="14">
        <v>15</v>
      </c>
      <c r="E94" s="14">
        <v>13</v>
      </c>
      <c r="F94" s="14">
        <v>13</v>
      </c>
    </row>
    <row r="95" spans="3:7" x14ac:dyDescent="0.2">
      <c r="C95" s="14" t="s">
        <v>99</v>
      </c>
      <c r="D95" s="14">
        <v>2</v>
      </c>
      <c r="E95" s="14">
        <v>2</v>
      </c>
      <c r="F95" s="14">
        <v>2</v>
      </c>
    </row>
    <row r="96" spans="3:7" x14ac:dyDescent="0.2">
      <c r="C96" s="14" t="s">
        <v>100</v>
      </c>
      <c r="D96" s="14">
        <v>5</v>
      </c>
      <c r="E96" s="14">
        <v>4</v>
      </c>
      <c r="F96" s="14">
        <v>4</v>
      </c>
    </row>
    <row r="97" spans="3:7" x14ac:dyDescent="0.2">
      <c r="C97" s="14" t="s">
        <v>101</v>
      </c>
      <c r="D97" s="14">
        <v>54</v>
      </c>
      <c r="E97" s="14">
        <v>49</v>
      </c>
      <c r="F97" s="14">
        <v>49</v>
      </c>
    </row>
    <row r="98" spans="3:7" x14ac:dyDescent="0.2">
      <c r="C98" s="14" t="s">
        <v>120</v>
      </c>
      <c r="D98" s="14">
        <v>1</v>
      </c>
      <c r="E98" s="14">
        <v>1</v>
      </c>
      <c r="F98" s="14">
        <v>1</v>
      </c>
    </row>
    <row r="99" spans="3:7" x14ac:dyDescent="0.2">
      <c r="C99" s="14" t="s">
        <v>102</v>
      </c>
      <c r="D99" s="14">
        <v>18</v>
      </c>
      <c r="E99" s="14">
        <v>11</v>
      </c>
      <c r="F99" s="14">
        <v>11</v>
      </c>
    </row>
    <row r="100" spans="3:7" x14ac:dyDescent="0.2">
      <c r="C100" s="14" t="s">
        <v>103</v>
      </c>
      <c r="D100" s="14">
        <v>165</v>
      </c>
      <c r="E100" s="14">
        <v>146</v>
      </c>
      <c r="F100" s="14">
        <v>145</v>
      </c>
    </row>
    <row r="101" spans="3:7" x14ac:dyDescent="0.2">
      <c r="C101" s="14" t="s">
        <v>104</v>
      </c>
      <c r="D101" s="14">
        <v>378</v>
      </c>
      <c r="E101" s="14">
        <v>351</v>
      </c>
      <c r="F101" s="14">
        <v>347</v>
      </c>
      <c r="G101" s="6" t="s">
        <v>121</v>
      </c>
    </row>
    <row r="102" spans="3:7" x14ac:dyDescent="0.2">
      <c r="C102" s="14" t="s">
        <v>105</v>
      </c>
      <c r="D102" s="14">
        <v>6</v>
      </c>
      <c r="E102" s="14">
        <v>4</v>
      </c>
      <c r="F102" s="14">
        <v>3</v>
      </c>
      <c r="G102" s="6" t="s">
        <v>121</v>
      </c>
    </row>
    <row r="103" spans="3:7" x14ac:dyDescent="0.2">
      <c r="C103" s="14" t="s">
        <v>106</v>
      </c>
      <c r="D103" s="14">
        <v>13</v>
      </c>
      <c r="E103" s="14">
        <v>12</v>
      </c>
      <c r="F103" s="14">
        <v>12</v>
      </c>
    </row>
    <row r="104" spans="3:7" x14ac:dyDescent="0.2">
      <c r="C104" s="14" t="s">
        <v>107</v>
      </c>
      <c r="D104" s="14">
        <v>5</v>
      </c>
      <c r="E104" s="14">
        <v>0</v>
      </c>
      <c r="F104" s="14">
        <v>0</v>
      </c>
    </row>
    <row r="105" spans="3:7" x14ac:dyDescent="0.2">
      <c r="C105" s="14" t="s">
        <v>108</v>
      </c>
      <c r="D105" s="14">
        <v>2</v>
      </c>
      <c r="E105" s="14">
        <v>0</v>
      </c>
      <c r="F105" s="14">
        <v>0</v>
      </c>
    </row>
    <row r="106" spans="3:7" x14ac:dyDescent="0.2">
      <c r="C106" s="14" t="s">
        <v>233</v>
      </c>
      <c r="D106" s="14">
        <v>12</v>
      </c>
      <c r="E106" s="14">
        <v>9</v>
      </c>
      <c r="F106" s="14">
        <v>9</v>
      </c>
    </row>
    <row r="107" spans="3:7" x14ac:dyDescent="0.2">
      <c r="C107" s="14" t="s">
        <v>109</v>
      </c>
      <c r="D107" s="14">
        <v>3</v>
      </c>
      <c r="E107" s="14">
        <v>4</v>
      </c>
      <c r="F107" s="14">
        <v>4</v>
      </c>
    </row>
    <row r="108" spans="3:7" x14ac:dyDescent="0.2">
      <c r="C108" s="14" t="s">
        <v>110</v>
      </c>
      <c r="D108" s="14">
        <v>6</v>
      </c>
      <c r="E108" s="14">
        <v>3</v>
      </c>
      <c r="F108" s="14">
        <v>3</v>
      </c>
    </row>
    <row r="109" spans="3:7" x14ac:dyDescent="0.2">
      <c r="C109" s="14" t="s">
        <v>111</v>
      </c>
      <c r="D109" s="14">
        <v>36</v>
      </c>
      <c r="E109" s="14">
        <v>30</v>
      </c>
      <c r="F109" s="14">
        <v>30</v>
      </c>
    </row>
    <row r="110" spans="3:7" x14ac:dyDescent="0.2">
      <c r="C110" s="14" t="s">
        <v>112</v>
      </c>
      <c r="D110" s="14">
        <v>27</v>
      </c>
      <c r="E110" s="14">
        <v>2</v>
      </c>
      <c r="F110" s="14">
        <v>2</v>
      </c>
    </row>
    <row r="111" spans="3:7" x14ac:dyDescent="0.2">
      <c r="C111" s="14" t="s">
        <v>113</v>
      </c>
      <c r="D111" s="14">
        <v>13</v>
      </c>
      <c r="E111" s="14">
        <v>12</v>
      </c>
      <c r="F111" s="14">
        <v>12</v>
      </c>
    </row>
    <row r="112" spans="3:7" x14ac:dyDescent="0.2">
      <c r="C112" s="14" t="s">
        <v>236</v>
      </c>
      <c r="D112" s="14">
        <v>1</v>
      </c>
      <c r="E112" s="14">
        <v>0</v>
      </c>
      <c r="F112" s="14">
        <v>0</v>
      </c>
    </row>
    <row r="113" spans="3:6" x14ac:dyDescent="0.2">
      <c r="C113" s="14" t="s">
        <v>114</v>
      </c>
      <c r="D113" s="14">
        <v>1</v>
      </c>
      <c r="E113" s="14">
        <v>1</v>
      </c>
      <c r="F113" s="14">
        <v>1</v>
      </c>
    </row>
    <row r="114" spans="3:6" x14ac:dyDescent="0.2">
      <c r="C114" s="25" t="s">
        <v>231</v>
      </c>
      <c r="D114" s="12">
        <f>SUM(D7:D113)</f>
        <v>59115</v>
      </c>
      <c r="E114" s="12">
        <f>SUM(E7:E113)</f>
        <v>40961</v>
      </c>
      <c r="F114" s="12">
        <f>SUM(F7:F113)</f>
        <v>40727</v>
      </c>
    </row>
  </sheetData>
  <mergeCells count="2">
    <mergeCell ref="C1:G1"/>
    <mergeCell ref="C2:G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1"/>
    </sheetView>
  </sheetViews>
  <sheetFormatPr baseColWidth="10" defaultColWidth="11.42578125" defaultRowHeight="12" x14ac:dyDescent="0.2"/>
  <cols>
    <col min="1" max="2" width="11.42578125" style="6"/>
    <col min="3" max="3" width="23.28515625" style="6" customWidth="1"/>
    <col min="4" max="16384" width="11.42578125" style="6"/>
  </cols>
  <sheetData>
    <row r="1" spans="1:6" x14ac:dyDescent="0.2">
      <c r="A1" s="33" t="s">
        <v>272</v>
      </c>
      <c r="B1" s="33"/>
      <c r="C1" s="33"/>
      <c r="D1" s="33"/>
      <c r="E1" s="33"/>
      <c r="F1" s="33"/>
    </row>
    <row r="2" spans="1:6" x14ac:dyDescent="0.2">
      <c r="A2" s="5"/>
    </row>
    <row r="4" spans="1:6" x14ac:dyDescent="0.2">
      <c r="C4" s="25" t="s">
        <v>1</v>
      </c>
      <c r="D4" s="25" t="s">
        <v>2</v>
      </c>
    </row>
    <row r="5" spans="1:6" x14ac:dyDescent="0.2">
      <c r="C5" s="26" t="s">
        <v>3</v>
      </c>
      <c r="D5" s="26">
        <v>21592</v>
      </c>
    </row>
    <row r="6" spans="1:6" x14ac:dyDescent="0.2">
      <c r="C6" s="26" t="s">
        <v>4</v>
      </c>
      <c r="D6" s="26">
        <v>19145</v>
      </c>
    </row>
  </sheetData>
  <mergeCells count="1">
    <mergeCell ref="A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49" workbookViewId="0">
      <selection activeCell="M38" sqref="M38"/>
    </sheetView>
  </sheetViews>
  <sheetFormatPr baseColWidth="10" defaultColWidth="11.42578125" defaultRowHeight="12" x14ac:dyDescent="0.2"/>
  <cols>
    <col min="1" max="2" width="11.42578125" style="6"/>
    <col min="3" max="3" width="4.7109375" style="16" bestFit="1" customWidth="1"/>
    <col min="4" max="5" width="11.42578125" style="16"/>
    <col min="6" max="6" width="14.7109375" style="16" bestFit="1" customWidth="1"/>
    <col min="7" max="7" width="14.42578125" style="6" bestFit="1" customWidth="1"/>
    <col min="8" max="16384" width="11.42578125" style="6"/>
  </cols>
  <sheetData>
    <row r="1" spans="1:8" x14ac:dyDescent="0.2">
      <c r="A1" s="33" t="s">
        <v>273</v>
      </c>
      <c r="B1" s="33"/>
      <c r="C1" s="33"/>
      <c r="D1" s="33"/>
      <c r="E1" s="33"/>
      <c r="F1" s="33"/>
      <c r="G1" s="33"/>
      <c r="H1" s="33"/>
    </row>
    <row r="2" spans="1:8" x14ac:dyDescent="0.2">
      <c r="A2" s="33" t="s">
        <v>274</v>
      </c>
      <c r="B2" s="33"/>
      <c r="C2" s="33"/>
      <c r="D2" s="33"/>
      <c r="E2" s="33"/>
      <c r="F2" s="33"/>
      <c r="G2" s="33"/>
      <c r="H2" s="33"/>
    </row>
    <row r="4" spans="1:8" x14ac:dyDescent="0.2">
      <c r="C4" s="12" t="s">
        <v>7</v>
      </c>
      <c r="D4" s="12" t="s">
        <v>3</v>
      </c>
      <c r="E4" s="12" t="s">
        <v>4</v>
      </c>
      <c r="F4" s="12" t="s">
        <v>118</v>
      </c>
    </row>
    <row r="5" spans="1:8" x14ac:dyDescent="0.2">
      <c r="C5" s="14">
        <v>18</v>
      </c>
      <c r="D5" s="14">
        <v>7</v>
      </c>
      <c r="E5" s="14">
        <v>3</v>
      </c>
      <c r="F5" s="14">
        <f>E5+D5</f>
        <v>10</v>
      </c>
    </row>
    <row r="6" spans="1:8" x14ac:dyDescent="0.2">
      <c r="C6" s="14">
        <v>19</v>
      </c>
      <c r="D6" s="14">
        <v>41</v>
      </c>
      <c r="E6" s="14">
        <v>38</v>
      </c>
      <c r="F6" s="14">
        <f t="shared" ref="F6:F69" si="0">E6+D6</f>
        <v>79</v>
      </c>
    </row>
    <row r="7" spans="1:8" x14ac:dyDescent="0.2">
      <c r="C7" s="14">
        <v>20</v>
      </c>
      <c r="D7" s="14">
        <v>74</v>
      </c>
      <c r="E7" s="14">
        <v>90</v>
      </c>
      <c r="F7" s="14">
        <f t="shared" si="0"/>
        <v>164</v>
      </c>
    </row>
    <row r="8" spans="1:8" x14ac:dyDescent="0.2">
      <c r="C8" s="14">
        <v>21</v>
      </c>
      <c r="D8" s="14">
        <v>109</v>
      </c>
      <c r="E8" s="14">
        <v>99</v>
      </c>
      <c r="F8" s="14">
        <f t="shared" si="0"/>
        <v>208</v>
      </c>
    </row>
    <row r="9" spans="1:8" x14ac:dyDescent="0.2">
      <c r="C9" s="14">
        <v>22</v>
      </c>
      <c r="D9" s="14">
        <v>157</v>
      </c>
      <c r="E9" s="14">
        <v>163</v>
      </c>
      <c r="F9" s="14">
        <f t="shared" si="0"/>
        <v>320</v>
      </c>
    </row>
    <row r="10" spans="1:8" x14ac:dyDescent="0.2">
      <c r="C10" s="14">
        <v>23</v>
      </c>
      <c r="D10" s="14">
        <v>178</v>
      </c>
      <c r="E10" s="14">
        <v>143</v>
      </c>
      <c r="F10" s="14">
        <f t="shared" si="0"/>
        <v>321</v>
      </c>
    </row>
    <row r="11" spans="1:8" x14ac:dyDescent="0.2">
      <c r="C11" s="14">
        <v>24</v>
      </c>
      <c r="D11" s="14">
        <v>227</v>
      </c>
      <c r="E11" s="14">
        <v>211</v>
      </c>
      <c r="F11" s="14">
        <f t="shared" si="0"/>
        <v>438</v>
      </c>
    </row>
    <row r="12" spans="1:8" x14ac:dyDescent="0.2">
      <c r="C12" s="14">
        <v>25</v>
      </c>
      <c r="D12" s="14">
        <v>297</v>
      </c>
      <c r="E12" s="14">
        <v>318</v>
      </c>
      <c r="F12" s="14">
        <f t="shared" si="0"/>
        <v>615</v>
      </c>
    </row>
    <row r="13" spans="1:8" x14ac:dyDescent="0.2">
      <c r="C13" s="14">
        <v>26</v>
      </c>
      <c r="D13" s="14">
        <v>389</v>
      </c>
      <c r="E13" s="14">
        <v>432</v>
      </c>
      <c r="F13" s="14">
        <f t="shared" si="0"/>
        <v>821</v>
      </c>
    </row>
    <row r="14" spans="1:8" x14ac:dyDescent="0.2">
      <c r="C14" s="14">
        <v>27</v>
      </c>
      <c r="D14" s="14">
        <v>472</v>
      </c>
      <c r="E14" s="14">
        <v>539</v>
      </c>
      <c r="F14" s="14">
        <f t="shared" si="0"/>
        <v>1011</v>
      </c>
    </row>
    <row r="15" spans="1:8" x14ac:dyDescent="0.2">
      <c r="C15" s="14">
        <v>28</v>
      </c>
      <c r="D15" s="14">
        <v>578</v>
      </c>
      <c r="E15" s="14">
        <v>664</v>
      </c>
      <c r="F15" s="14">
        <f t="shared" si="0"/>
        <v>1242</v>
      </c>
    </row>
    <row r="16" spans="1:8" x14ac:dyDescent="0.2">
      <c r="C16" s="14">
        <v>29</v>
      </c>
      <c r="D16" s="14">
        <v>630</v>
      </c>
      <c r="E16" s="14">
        <v>704</v>
      </c>
      <c r="F16" s="14">
        <f t="shared" si="0"/>
        <v>1334</v>
      </c>
    </row>
    <row r="17" spans="3:6" x14ac:dyDescent="0.2">
      <c r="C17" s="14">
        <v>30</v>
      </c>
      <c r="D17" s="14">
        <v>678</v>
      </c>
      <c r="E17" s="14">
        <v>742</v>
      </c>
      <c r="F17" s="14">
        <f t="shared" si="0"/>
        <v>1420</v>
      </c>
    </row>
    <row r="18" spans="3:6" x14ac:dyDescent="0.2">
      <c r="C18" s="14">
        <v>31</v>
      </c>
      <c r="D18" s="14">
        <v>676</v>
      </c>
      <c r="E18" s="14">
        <v>745</v>
      </c>
      <c r="F18" s="14">
        <f t="shared" si="0"/>
        <v>1421</v>
      </c>
    </row>
    <row r="19" spans="3:6" x14ac:dyDescent="0.2">
      <c r="C19" s="14">
        <v>32</v>
      </c>
      <c r="D19" s="14">
        <v>717</v>
      </c>
      <c r="E19" s="14">
        <v>739</v>
      </c>
      <c r="F19" s="14">
        <f t="shared" si="0"/>
        <v>1456</v>
      </c>
    </row>
    <row r="20" spans="3:6" x14ac:dyDescent="0.2">
      <c r="C20" s="14">
        <v>33</v>
      </c>
      <c r="D20" s="14">
        <v>731</v>
      </c>
      <c r="E20" s="14">
        <v>752</v>
      </c>
      <c r="F20" s="14">
        <f t="shared" si="0"/>
        <v>1483</v>
      </c>
    </row>
    <row r="21" spans="3:6" x14ac:dyDescent="0.2">
      <c r="C21" s="14">
        <v>34</v>
      </c>
      <c r="D21" s="14">
        <v>787</v>
      </c>
      <c r="E21" s="14">
        <v>756</v>
      </c>
      <c r="F21" s="14">
        <f t="shared" si="0"/>
        <v>1543</v>
      </c>
    </row>
    <row r="22" spans="3:6" x14ac:dyDescent="0.2">
      <c r="C22" s="14">
        <v>35</v>
      </c>
      <c r="D22" s="14">
        <v>766</v>
      </c>
      <c r="E22" s="14">
        <v>764</v>
      </c>
      <c r="F22" s="14">
        <f t="shared" si="0"/>
        <v>1530</v>
      </c>
    </row>
    <row r="23" spans="3:6" x14ac:dyDescent="0.2">
      <c r="C23" s="14">
        <v>36</v>
      </c>
      <c r="D23" s="14">
        <v>702</v>
      </c>
      <c r="E23" s="14">
        <v>729</v>
      </c>
      <c r="F23" s="14">
        <f t="shared" si="0"/>
        <v>1431</v>
      </c>
    </row>
    <row r="24" spans="3:6" x14ac:dyDescent="0.2">
      <c r="C24" s="14">
        <v>37</v>
      </c>
      <c r="D24" s="14">
        <v>725</v>
      </c>
      <c r="E24" s="14">
        <v>743</v>
      </c>
      <c r="F24" s="14">
        <f t="shared" si="0"/>
        <v>1468</v>
      </c>
    </row>
    <row r="25" spans="3:6" x14ac:dyDescent="0.2">
      <c r="C25" s="14">
        <v>38</v>
      </c>
      <c r="D25" s="14">
        <v>810</v>
      </c>
      <c r="E25" s="14">
        <v>714</v>
      </c>
      <c r="F25" s="14">
        <f t="shared" si="0"/>
        <v>1524</v>
      </c>
    </row>
    <row r="26" spans="3:6" x14ac:dyDescent="0.2">
      <c r="C26" s="14">
        <v>39</v>
      </c>
      <c r="D26" s="14">
        <v>781</v>
      </c>
      <c r="E26" s="14">
        <v>686</v>
      </c>
      <c r="F26" s="14">
        <f t="shared" si="0"/>
        <v>1467</v>
      </c>
    </row>
    <row r="27" spans="3:6" x14ac:dyDescent="0.2">
      <c r="C27" s="14">
        <v>40</v>
      </c>
      <c r="D27" s="14">
        <v>721</v>
      </c>
      <c r="E27" s="14">
        <v>693</v>
      </c>
      <c r="F27" s="14">
        <f t="shared" si="0"/>
        <v>1414</v>
      </c>
    </row>
    <row r="28" spans="3:6" x14ac:dyDescent="0.2">
      <c r="C28" s="14">
        <v>41</v>
      </c>
      <c r="D28" s="14">
        <v>733</v>
      </c>
      <c r="E28" s="14">
        <v>625</v>
      </c>
      <c r="F28" s="14">
        <f t="shared" si="0"/>
        <v>1358</v>
      </c>
    </row>
    <row r="29" spans="3:6" x14ac:dyDescent="0.2">
      <c r="C29" s="14">
        <v>42</v>
      </c>
      <c r="D29" s="14">
        <v>667</v>
      </c>
      <c r="E29" s="14">
        <v>576</v>
      </c>
      <c r="F29" s="14">
        <f t="shared" si="0"/>
        <v>1243</v>
      </c>
    </row>
    <row r="30" spans="3:6" x14ac:dyDescent="0.2">
      <c r="C30" s="14">
        <v>43</v>
      </c>
      <c r="D30" s="14">
        <v>600</v>
      </c>
      <c r="E30" s="14">
        <v>493</v>
      </c>
      <c r="F30" s="14">
        <f t="shared" si="0"/>
        <v>1093</v>
      </c>
    </row>
    <row r="31" spans="3:6" x14ac:dyDescent="0.2">
      <c r="C31" s="14">
        <v>44</v>
      </c>
      <c r="D31" s="14">
        <v>575</v>
      </c>
      <c r="E31" s="14">
        <v>492</v>
      </c>
      <c r="F31" s="14">
        <f t="shared" si="0"/>
        <v>1067</v>
      </c>
    </row>
    <row r="32" spans="3:6" x14ac:dyDescent="0.2">
      <c r="C32" s="14">
        <v>45</v>
      </c>
      <c r="D32" s="14">
        <v>551</v>
      </c>
      <c r="E32" s="14">
        <v>456</v>
      </c>
      <c r="F32" s="14">
        <f t="shared" si="0"/>
        <v>1007</v>
      </c>
    </row>
    <row r="33" spans="3:6" x14ac:dyDescent="0.2">
      <c r="C33" s="14">
        <v>46</v>
      </c>
      <c r="D33" s="14">
        <v>531</v>
      </c>
      <c r="E33" s="14">
        <v>402</v>
      </c>
      <c r="F33" s="14">
        <f t="shared" si="0"/>
        <v>933</v>
      </c>
    </row>
    <row r="34" spans="3:6" x14ac:dyDescent="0.2">
      <c r="C34" s="14">
        <v>47</v>
      </c>
      <c r="D34" s="14">
        <v>514</v>
      </c>
      <c r="E34" s="14">
        <v>353</v>
      </c>
      <c r="F34" s="14">
        <f t="shared" si="0"/>
        <v>867</v>
      </c>
    </row>
    <row r="35" spans="3:6" x14ac:dyDescent="0.2">
      <c r="C35" s="14">
        <v>48</v>
      </c>
      <c r="D35" s="14">
        <v>474</v>
      </c>
      <c r="E35" s="14">
        <v>366</v>
      </c>
      <c r="F35" s="14">
        <f t="shared" si="0"/>
        <v>840</v>
      </c>
    </row>
    <row r="36" spans="3:6" x14ac:dyDescent="0.2">
      <c r="C36" s="14">
        <v>49</v>
      </c>
      <c r="D36" s="14">
        <v>407</v>
      </c>
      <c r="E36" s="14">
        <v>321</v>
      </c>
      <c r="F36" s="14">
        <f t="shared" si="0"/>
        <v>728</v>
      </c>
    </row>
    <row r="37" spans="3:6" x14ac:dyDescent="0.2">
      <c r="C37" s="14">
        <v>50</v>
      </c>
      <c r="D37" s="14">
        <v>435</v>
      </c>
      <c r="E37" s="14">
        <v>309</v>
      </c>
      <c r="F37" s="14">
        <f t="shared" si="0"/>
        <v>744</v>
      </c>
    </row>
    <row r="38" spans="3:6" x14ac:dyDescent="0.2">
      <c r="C38" s="14">
        <v>51</v>
      </c>
      <c r="D38" s="14">
        <v>363</v>
      </c>
      <c r="E38" s="14">
        <v>254</v>
      </c>
      <c r="F38" s="14">
        <f t="shared" si="0"/>
        <v>617</v>
      </c>
    </row>
    <row r="39" spans="3:6" x14ac:dyDescent="0.2">
      <c r="C39" s="14">
        <v>52</v>
      </c>
      <c r="D39" s="14">
        <v>340</v>
      </c>
      <c r="E39" s="14">
        <v>251</v>
      </c>
      <c r="F39" s="14">
        <f t="shared" si="0"/>
        <v>591</v>
      </c>
    </row>
    <row r="40" spans="3:6" x14ac:dyDescent="0.2">
      <c r="C40" s="14">
        <v>53</v>
      </c>
      <c r="D40" s="14">
        <v>345</v>
      </c>
      <c r="E40" s="14">
        <v>254</v>
      </c>
      <c r="F40" s="14">
        <f t="shared" si="0"/>
        <v>599</v>
      </c>
    </row>
    <row r="41" spans="3:6" x14ac:dyDescent="0.2">
      <c r="C41" s="14">
        <v>54</v>
      </c>
      <c r="D41" s="14">
        <v>279</v>
      </c>
      <c r="E41" s="14">
        <v>233</v>
      </c>
      <c r="F41" s="14">
        <f t="shared" si="0"/>
        <v>512</v>
      </c>
    </row>
    <row r="42" spans="3:6" x14ac:dyDescent="0.2">
      <c r="C42" s="14">
        <v>55</v>
      </c>
      <c r="D42" s="14">
        <v>270</v>
      </c>
      <c r="E42" s="14">
        <v>193</v>
      </c>
      <c r="F42" s="14">
        <f t="shared" si="0"/>
        <v>463</v>
      </c>
    </row>
    <row r="43" spans="3:6" x14ac:dyDescent="0.2">
      <c r="C43" s="14">
        <v>56</v>
      </c>
      <c r="D43" s="14">
        <v>290</v>
      </c>
      <c r="E43" s="14">
        <v>189</v>
      </c>
      <c r="F43" s="14">
        <f t="shared" si="0"/>
        <v>479</v>
      </c>
    </row>
    <row r="44" spans="3:6" x14ac:dyDescent="0.2">
      <c r="C44" s="14">
        <v>57</v>
      </c>
      <c r="D44" s="14">
        <v>274</v>
      </c>
      <c r="E44" s="14">
        <v>176</v>
      </c>
      <c r="F44" s="14">
        <f t="shared" si="0"/>
        <v>450</v>
      </c>
    </row>
    <row r="45" spans="3:6" x14ac:dyDescent="0.2">
      <c r="C45" s="14">
        <v>58</v>
      </c>
      <c r="D45" s="14">
        <v>216</v>
      </c>
      <c r="E45" s="14">
        <v>187</v>
      </c>
      <c r="F45" s="14">
        <f t="shared" si="0"/>
        <v>403</v>
      </c>
    </row>
    <row r="46" spans="3:6" x14ac:dyDescent="0.2">
      <c r="C46" s="14">
        <v>59</v>
      </c>
      <c r="D46" s="14">
        <v>235</v>
      </c>
      <c r="E46" s="14">
        <v>155</v>
      </c>
      <c r="F46" s="14">
        <f t="shared" si="0"/>
        <v>390</v>
      </c>
    </row>
    <row r="47" spans="3:6" x14ac:dyDescent="0.2">
      <c r="C47" s="14">
        <v>60</v>
      </c>
      <c r="D47" s="14">
        <v>194</v>
      </c>
      <c r="E47" s="14">
        <v>146</v>
      </c>
      <c r="F47" s="14">
        <f t="shared" si="0"/>
        <v>340</v>
      </c>
    </row>
    <row r="48" spans="3:6" x14ac:dyDescent="0.2">
      <c r="C48" s="14">
        <v>61</v>
      </c>
      <c r="D48" s="14">
        <v>173</v>
      </c>
      <c r="E48" s="14">
        <v>127</v>
      </c>
      <c r="F48" s="14">
        <f t="shared" si="0"/>
        <v>300</v>
      </c>
    </row>
    <row r="49" spans="3:6" x14ac:dyDescent="0.2">
      <c r="C49" s="14">
        <v>62</v>
      </c>
      <c r="D49" s="14">
        <v>181</v>
      </c>
      <c r="E49" s="14">
        <v>110</v>
      </c>
      <c r="F49" s="14">
        <f t="shared" si="0"/>
        <v>291</v>
      </c>
    </row>
    <row r="50" spans="3:6" x14ac:dyDescent="0.2">
      <c r="C50" s="14">
        <v>63</v>
      </c>
      <c r="D50" s="14">
        <v>168</v>
      </c>
      <c r="E50" s="14">
        <v>117</v>
      </c>
      <c r="F50" s="14">
        <f t="shared" si="0"/>
        <v>285</v>
      </c>
    </row>
    <row r="51" spans="3:6" x14ac:dyDescent="0.2">
      <c r="C51" s="14">
        <v>64</v>
      </c>
      <c r="D51" s="14">
        <v>179</v>
      </c>
      <c r="E51" s="14">
        <v>98</v>
      </c>
      <c r="F51" s="14">
        <f t="shared" si="0"/>
        <v>277</v>
      </c>
    </row>
    <row r="52" spans="3:6" x14ac:dyDescent="0.2">
      <c r="C52" s="14">
        <v>65</v>
      </c>
      <c r="D52" s="14">
        <v>173</v>
      </c>
      <c r="E52" s="14">
        <v>105</v>
      </c>
      <c r="F52" s="14">
        <f t="shared" si="0"/>
        <v>278</v>
      </c>
    </row>
    <row r="53" spans="3:6" x14ac:dyDescent="0.2">
      <c r="C53" s="14">
        <v>66</v>
      </c>
      <c r="D53" s="14">
        <v>134</v>
      </c>
      <c r="E53" s="14">
        <v>91</v>
      </c>
      <c r="F53" s="14">
        <f t="shared" si="0"/>
        <v>225</v>
      </c>
    </row>
    <row r="54" spans="3:6" x14ac:dyDescent="0.2">
      <c r="C54" s="14">
        <v>67</v>
      </c>
      <c r="D54" s="14">
        <v>110</v>
      </c>
      <c r="E54" s="14">
        <v>84</v>
      </c>
      <c r="F54" s="14">
        <f t="shared" si="0"/>
        <v>194</v>
      </c>
    </row>
    <row r="55" spans="3:6" x14ac:dyDescent="0.2">
      <c r="C55" s="14">
        <v>68</v>
      </c>
      <c r="D55" s="14">
        <v>132</v>
      </c>
      <c r="E55" s="14">
        <v>73</v>
      </c>
      <c r="F55" s="14">
        <f t="shared" si="0"/>
        <v>205</v>
      </c>
    </row>
    <row r="56" spans="3:6" x14ac:dyDescent="0.2">
      <c r="C56" s="14">
        <v>69</v>
      </c>
      <c r="D56" s="14">
        <v>111</v>
      </c>
      <c r="E56" s="14">
        <v>70</v>
      </c>
      <c r="F56" s="14">
        <f t="shared" si="0"/>
        <v>181</v>
      </c>
    </row>
    <row r="57" spans="3:6" x14ac:dyDescent="0.2">
      <c r="C57" s="14">
        <v>70</v>
      </c>
      <c r="D57" s="14">
        <v>81</v>
      </c>
      <c r="E57" s="14">
        <v>55</v>
      </c>
      <c r="F57" s="14">
        <f t="shared" si="0"/>
        <v>136</v>
      </c>
    </row>
    <row r="58" spans="3:6" x14ac:dyDescent="0.2">
      <c r="C58" s="14">
        <v>71</v>
      </c>
      <c r="D58" s="14">
        <v>93</v>
      </c>
      <c r="E58" s="14">
        <v>48</v>
      </c>
      <c r="F58" s="14">
        <f t="shared" si="0"/>
        <v>141</v>
      </c>
    </row>
    <row r="59" spans="3:6" x14ac:dyDescent="0.2">
      <c r="C59" s="14">
        <v>72</v>
      </c>
      <c r="D59" s="14">
        <v>78</v>
      </c>
      <c r="E59" s="14">
        <v>48</v>
      </c>
      <c r="F59" s="14">
        <f t="shared" si="0"/>
        <v>126</v>
      </c>
    </row>
    <row r="60" spans="3:6" x14ac:dyDescent="0.2">
      <c r="C60" s="14">
        <v>73</v>
      </c>
      <c r="D60" s="14">
        <v>78</v>
      </c>
      <c r="E60" s="14">
        <v>39</v>
      </c>
      <c r="F60" s="14">
        <f t="shared" si="0"/>
        <v>117</v>
      </c>
    </row>
    <row r="61" spans="3:6" x14ac:dyDescent="0.2">
      <c r="C61" s="14">
        <v>74</v>
      </c>
      <c r="D61" s="14">
        <v>70</v>
      </c>
      <c r="E61" s="14">
        <v>32</v>
      </c>
      <c r="F61" s="14">
        <f t="shared" si="0"/>
        <v>102</v>
      </c>
    </row>
    <row r="62" spans="3:6" x14ac:dyDescent="0.2">
      <c r="C62" s="14">
        <v>75</v>
      </c>
      <c r="D62" s="14">
        <v>44</v>
      </c>
      <c r="E62" s="14">
        <v>29</v>
      </c>
      <c r="F62" s="14">
        <f t="shared" si="0"/>
        <v>73</v>
      </c>
    </row>
    <row r="63" spans="3:6" x14ac:dyDescent="0.2">
      <c r="C63" s="14">
        <v>76</v>
      </c>
      <c r="D63" s="14">
        <v>33</v>
      </c>
      <c r="E63" s="14">
        <v>22</v>
      </c>
      <c r="F63" s="14">
        <f t="shared" si="0"/>
        <v>55</v>
      </c>
    </row>
    <row r="64" spans="3:6" x14ac:dyDescent="0.2">
      <c r="C64" s="14">
        <v>77</v>
      </c>
      <c r="D64" s="14">
        <v>40</v>
      </c>
      <c r="E64" s="14">
        <v>21</v>
      </c>
      <c r="F64" s="14">
        <f t="shared" si="0"/>
        <v>61</v>
      </c>
    </row>
    <row r="65" spans="3:6" x14ac:dyDescent="0.2">
      <c r="C65" s="14">
        <v>78</v>
      </c>
      <c r="D65" s="14">
        <v>33</v>
      </c>
      <c r="E65" s="14">
        <v>13</v>
      </c>
      <c r="F65" s="14">
        <f t="shared" si="0"/>
        <v>46</v>
      </c>
    </row>
    <row r="66" spans="3:6" x14ac:dyDescent="0.2">
      <c r="C66" s="14">
        <v>79</v>
      </c>
      <c r="D66" s="14">
        <v>25</v>
      </c>
      <c r="E66" s="14">
        <v>17</v>
      </c>
      <c r="F66" s="14">
        <f t="shared" si="0"/>
        <v>42</v>
      </c>
    </row>
    <row r="67" spans="3:6" x14ac:dyDescent="0.2">
      <c r="C67" s="14">
        <v>80</v>
      </c>
      <c r="D67" s="14">
        <v>27</v>
      </c>
      <c r="E67" s="14">
        <v>11</v>
      </c>
      <c r="F67" s="14">
        <f t="shared" si="0"/>
        <v>38</v>
      </c>
    </row>
    <row r="68" spans="3:6" x14ac:dyDescent="0.2">
      <c r="C68" s="14">
        <v>81</v>
      </c>
      <c r="D68" s="14">
        <v>20</v>
      </c>
      <c r="E68" s="14">
        <v>10</v>
      </c>
      <c r="F68" s="14">
        <f t="shared" si="0"/>
        <v>30</v>
      </c>
    </row>
    <row r="69" spans="3:6" x14ac:dyDescent="0.2">
      <c r="C69" s="14">
        <v>82</v>
      </c>
      <c r="D69" s="14">
        <v>15</v>
      </c>
      <c r="E69" s="14">
        <v>4</v>
      </c>
      <c r="F69" s="14">
        <f t="shared" si="0"/>
        <v>19</v>
      </c>
    </row>
    <row r="70" spans="3:6" x14ac:dyDescent="0.2">
      <c r="C70" s="14">
        <v>83</v>
      </c>
      <c r="D70" s="14">
        <v>9</v>
      </c>
      <c r="E70" s="14">
        <v>2</v>
      </c>
      <c r="F70" s="14">
        <f t="shared" ref="F70:F85" si="1">E70+D70</f>
        <v>11</v>
      </c>
    </row>
    <row r="71" spans="3:6" x14ac:dyDescent="0.2">
      <c r="C71" s="14">
        <v>84</v>
      </c>
      <c r="D71" s="14">
        <v>8</v>
      </c>
      <c r="E71" s="14">
        <v>7</v>
      </c>
      <c r="F71" s="14">
        <f t="shared" si="1"/>
        <v>15</v>
      </c>
    </row>
    <row r="72" spans="3:6" x14ac:dyDescent="0.2">
      <c r="C72" s="14">
        <v>85</v>
      </c>
      <c r="D72" s="14">
        <v>6</v>
      </c>
      <c r="E72" s="14">
        <v>1</v>
      </c>
      <c r="F72" s="14">
        <f t="shared" si="1"/>
        <v>7</v>
      </c>
    </row>
    <row r="73" spans="3:6" x14ac:dyDescent="0.2">
      <c r="C73" s="14">
        <v>86</v>
      </c>
      <c r="D73" s="14">
        <v>1</v>
      </c>
      <c r="E73" s="14">
        <v>3</v>
      </c>
      <c r="F73" s="14">
        <f t="shared" si="1"/>
        <v>4</v>
      </c>
    </row>
    <row r="74" spans="3:6" x14ac:dyDescent="0.2">
      <c r="C74" s="14">
        <v>87</v>
      </c>
      <c r="D74" s="14">
        <v>6</v>
      </c>
      <c r="E74" s="14">
        <v>1</v>
      </c>
      <c r="F74" s="14">
        <f t="shared" si="1"/>
        <v>7</v>
      </c>
    </row>
    <row r="75" spans="3:6" x14ac:dyDescent="0.2">
      <c r="C75" s="14">
        <v>88</v>
      </c>
      <c r="D75" s="14">
        <v>2</v>
      </c>
      <c r="E75" s="14">
        <v>2</v>
      </c>
      <c r="F75" s="14">
        <f t="shared" si="1"/>
        <v>4</v>
      </c>
    </row>
    <row r="76" spans="3:6" x14ac:dyDescent="0.2">
      <c r="C76" s="14">
        <v>89</v>
      </c>
      <c r="D76" s="14">
        <v>8</v>
      </c>
      <c r="E76" s="14">
        <v>1</v>
      </c>
      <c r="F76" s="14">
        <f t="shared" si="1"/>
        <v>9</v>
      </c>
    </row>
    <row r="77" spans="3:6" x14ac:dyDescent="0.2">
      <c r="C77" s="14">
        <v>90</v>
      </c>
      <c r="D77" s="14">
        <v>1</v>
      </c>
      <c r="E77" s="14">
        <v>1</v>
      </c>
      <c r="F77" s="14">
        <f t="shared" si="1"/>
        <v>2</v>
      </c>
    </row>
    <row r="78" spans="3:6" x14ac:dyDescent="0.2">
      <c r="C78" s="14">
        <v>91</v>
      </c>
      <c r="D78" s="14">
        <v>1</v>
      </c>
      <c r="E78" s="14">
        <v>1</v>
      </c>
      <c r="F78" s="14">
        <f t="shared" si="1"/>
        <v>2</v>
      </c>
    </row>
    <row r="79" spans="3:6" x14ac:dyDescent="0.2">
      <c r="C79" s="14">
        <v>92</v>
      </c>
      <c r="D79" s="14">
        <v>0</v>
      </c>
      <c r="E79" s="14">
        <v>1</v>
      </c>
      <c r="F79" s="14">
        <f t="shared" si="1"/>
        <v>1</v>
      </c>
    </row>
    <row r="80" spans="3:6" x14ac:dyDescent="0.2">
      <c r="C80" s="14">
        <v>93</v>
      </c>
      <c r="D80" s="14">
        <v>1</v>
      </c>
      <c r="E80" s="14">
        <v>1</v>
      </c>
      <c r="F80" s="14">
        <f t="shared" si="1"/>
        <v>2</v>
      </c>
    </row>
    <row r="81" spans="3:6" x14ac:dyDescent="0.2">
      <c r="C81" s="14">
        <v>94</v>
      </c>
      <c r="D81" s="14">
        <v>2</v>
      </c>
      <c r="E81" s="14">
        <v>0</v>
      </c>
      <c r="F81" s="14">
        <f t="shared" si="1"/>
        <v>2</v>
      </c>
    </row>
    <row r="82" spans="3:6" x14ac:dyDescent="0.2">
      <c r="C82" s="14">
        <v>95</v>
      </c>
      <c r="D82" s="14">
        <v>2</v>
      </c>
      <c r="E82" s="14">
        <v>0</v>
      </c>
      <c r="F82" s="14">
        <f t="shared" si="1"/>
        <v>2</v>
      </c>
    </row>
    <row r="83" spans="3:6" x14ac:dyDescent="0.2">
      <c r="C83" s="14">
        <v>96</v>
      </c>
      <c r="D83" s="14">
        <v>1</v>
      </c>
      <c r="E83" s="14">
        <v>0</v>
      </c>
      <c r="F83" s="14">
        <f t="shared" si="1"/>
        <v>1</v>
      </c>
    </row>
    <row r="84" spans="3:6" x14ac:dyDescent="0.2">
      <c r="C84" s="14">
        <v>97</v>
      </c>
      <c r="D84" s="14">
        <v>0</v>
      </c>
      <c r="E84" s="14">
        <v>1</v>
      </c>
      <c r="F84" s="14">
        <f t="shared" si="1"/>
        <v>1</v>
      </c>
    </row>
    <row r="85" spans="3:6" x14ac:dyDescent="0.2">
      <c r="C85" s="14">
        <v>105</v>
      </c>
      <c r="D85" s="14">
        <v>0</v>
      </c>
      <c r="E85" s="14">
        <v>1</v>
      </c>
      <c r="F85" s="14">
        <f t="shared" si="1"/>
        <v>1</v>
      </c>
    </row>
    <row r="86" spans="3:6" ht="15" customHeight="1" x14ac:dyDescent="0.2">
      <c r="C86" s="34" t="s">
        <v>6</v>
      </c>
      <c r="D86" s="35"/>
      <c r="E86" s="36"/>
      <c r="F86" s="12">
        <f>SUM(F5:F85)</f>
        <v>40737</v>
      </c>
    </row>
  </sheetData>
  <mergeCells count="3">
    <mergeCell ref="C86:E86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76" workbookViewId="0">
      <selection activeCell="F99" sqref="F99"/>
    </sheetView>
  </sheetViews>
  <sheetFormatPr baseColWidth="10" defaultColWidth="11.42578125" defaultRowHeight="12" x14ac:dyDescent="0.2"/>
  <cols>
    <col min="1" max="2" width="11.42578125" style="16"/>
    <col min="3" max="3" width="13.28515625" style="16" bestFit="1" customWidth="1"/>
    <col min="4" max="5" width="11.42578125" style="16"/>
    <col min="6" max="6" width="14.7109375" style="16" bestFit="1" customWidth="1"/>
    <col min="7" max="16384" width="11.42578125" style="16"/>
  </cols>
  <sheetData>
    <row r="1" spans="1:7" x14ac:dyDescent="0.2">
      <c r="A1" s="33" t="s">
        <v>239</v>
      </c>
      <c r="B1" s="33"/>
      <c r="C1" s="33"/>
      <c r="D1" s="33"/>
      <c r="E1" s="33"/>
      <c r="F1" s="33"/>
      <c r="G1" s="33"/>
    </row>
    <row r="2" spans="1:7" x14ac:dyDescent="0.2">
      <c r="A2" s="33" t="s">
        <v>240</v>
      </c>
      <c r="B2" s="33"/>
      <c r="C2" s="33"/>
      <c r="D2" s="33"/>
      <c r="E2" s="33"/>
      <c r="F2" s="33"/>
      <c r="G2" s="33"/>
    </row>
    <row r="3" spans="1:7" x14ac:dyDescent="0.2">
      <c r="A3" s="5"/>
    </row>
    <row r="4" spans="1:7" x14ac:dyDescent="0.2">
      <c r="A4" s="5"/>
    </row>
    <row r="5" spans="1:7" x14ac:dyDescent="0.2">
      <c r="C5" s="12" t="s">
        <v>7</v>
      </c>
      <c r="D5" s="12" t="s">
        <v>3</v>
      </c>
      <c r="E5" s="12" t="s">
        <v>4</v>
      </c>
      <c r="F5" s="12" t="s">
        <v>118</v>
      </c>
    </row>
    <row r="6" spans="1:7" x14ac:dyDescent="0.2">
      <c r="C6" s="14">
        <v>18</v>
      </c>
      <c r="D6" s="14">
        <v>13</v>
      </c>
      <c r="E6" s="14">
        <v>10</v>
      </c>
      <c r="F6" s="14">
        <f>E6+D6</f>
        <v>23</v>
      </c>
    </row>
    <row r="7" spans="1:7" x14ac:dyDescent="0.2">
      <c r="C7" s="14">
        <v>19</v>
      </c>
      <c r="D7" s="14">
        <v>71</v>
      </c>
      <c r="E7" s="14">
        <v>55</v>
      </c>
      <c r="F7" s="14">
        <f t="shared" ref="F7:F70" si="0">E7+D7</f>
        <v>126</v>
      </c>
    </row>
    <row r="8" spans="1:7" x14ac:dyDescent="0.2">
      <c r="C8" s="14">
        <v>20</v>
      </c>
      <c r="D8" s="14">
        <v>140</v>
      </c>
      <c r="E8" s="14">
        <v>122</v>
      </c>
      <c r="F8" s="14">
        <f t="shared" si="0"/>
        <v>262</v>
      </c>
    </row>
    <row r="9" spans="1:7" x14ac:dyDescent="0.2">
      <c r="C9" s="14">
        <v>21</v>
      </c>
      <c r="D9" s="14">
        <v>212</v>
      </c>
      <c r="E9" s="14">
        <v>159</v>
      </c>
      <c r="F9" s="14">
        <f t="shared" si="0"/>
        <v>371</v>
      </c>
    </row>
    <row r="10" spans="1:7" x14ac:dyDescent="0.2">
      <c r="C10" s="14">
        <v>22</v>
      </c>
      <c r="D10" s="14">
        <v>299</v>
      </c>
      <c r="E10" s="14">
        <v>238</v>
      </c>
      <c r="F10" s="14">
        <f t="shared" si="0"/>
        <v>537</v>
      </c>
    </row>
    <row r="11" spans="1:7" x14ac:dyDescent="0.2">
      <c r="C11" s="14">
        <v>23</v>
      </c>
      <c r="D11" s="14">
        <v>361</v>
      </c>
      <c r="E11" s="14">
        <v>245</v>
      </c>
      <c r="F11" s="14">
        <f t="shared" si="0"/>
        <v>606</v>
      </c>
    </row>
    <row r="12" spans="1:7" x14ac:dyDescent="0.2">
      <c r="C12" s="14">
        <v>24</v>
      </c>
      <c r="D12" s="14">
        <v>411</v>
      </c>
      <c r="E12" s="14">
        <v>329</v>
      </c>
      <c r="F12" s="14">
        <f t="shared" si="0"/>
        <v>740</v>
      </c>
    </row>
    <row r="13" spans="1:7" x14ac:dyDescent="0.2">
      <c r="C13" s="14">
        <v>25</v>
      </c>
      <c r="D13" s="14">
        <v>581</v>
      </c>
      <c r="E13" s="14">
        <v>486</v>
      </c>
      <c r="F13" s="14">
        <f t="shared" si="0"/>
        <v>1067</v>
      </c>
    </row>
    <row r="14" spans="1:7" x14ac:dyDescent="0.2">
      <c r="C14" s="14">
        <v>26</v>
      </c>
      <c r="D14" s="14">
        <v>700</v>
      </c>
      <c r="E14" s="14">
        <v>639</v>
      </c>
      <c r="F14" s="14">
        <f t="shared" si="0"/>
        <v>1339</v>
      </c>
    </row>
    <row r="15" spans="1:7" x14ac:dyDescent="0.2">
      <c r="C15" s="14">
        <v>27</v>
      </c>
      <c r="D15" s="14">
        <v>819</v>
      </c>
      <c r="E15" s="14">
        <v>781</v>
      </c>
      <c r="F15" s="14">
        <f t="shared" si="0"/>
        <v>1600</v>
      </c>
    </row>
    <row r="16" spans="1:7" x14ac:dyDescent="0.2">
      <c r="C16" s="14">
        <v>28</v>
      </c>
      <c r="D16" s="14">
        <v>990</v>
      </c>
      <c r="E16" s="14">
        <v>946</v>
      </c>
      <c r="F16" s="14">
        <f t="shared" si="0"/>
        <v>1936</v>
      </c>
    </row>
    <row r="17" spans="3:6" x14ac:dyDescent="0.2">
      <c r="C17" s="14">
        <v>29</v>
      </c>
      <c r="D17" s="14">
        <v>1039</v>
      </c>
      <c r="E17" s="14">
        <v>977</v>
      </c>
      <c r="F17" s="14">
        <f t="shared" si="0"/>
        <v>2016</v>
      </c>
    </row>
    <row r="18" spans="3:6" x14ac:dyDescent="0.2">
      <c r="C18" s="14">
        <v>30</v>
      </c>
      <c r="D18" s="14">
        <v>1144</v>
      </c>
      <c r="E18" s="14">
        <v>1074</v>
      </c>
      <c r="F18" s="14">
        <f t="shared" si="0"/>
        <v>2218</v>
      </c>
    </row>
    <row r="19" spans="3:6" x14ac:dyDescent="0.2">
      <c r="C19" s="14">
        <v>31</v>
      </c>
      <c r="D19" s="14">
        <v>1121</v>
      </c>
      <c r="E19" s="14">
        <v>1074</v>
      </c>
      <c r="F19" s="14">
        <f t="shared" si="0"/>
        <v>2195</v>
      </c>
    </row>
    <row r="20" spans="3:6" x14ac:dyDescent="0.2">
      <c r="C20" s="14">
        <v>32</v>
      </c>
      <c r="D20" s="14">
        <v>1126</v>
      </c>
      <c r="E20" s="14">
        <v>1072</v>
      </c>
      <c r="F20" s="14">
        <f t="shared" si="0"/>
        <v>2198</v>
      </c>
    </row>
    <row r="21" spans="3:6" x14ac:dyDescent="0.2">
      <c r="C21" s="14">
        <v>33</v>
      </c>
      <c r="D21" s="14">
        <v>1186</v>
      </c>
      <c r="E21" s="14">
        <v>1112</v>
      </c>
      <c r="F21" s="14">
        <f t="shared" si="0"/>
        <v>2298</v>
      </c>
    </row>
    <row r="22" spans="3:6" x14ac:dyDescent="0.2">
      <c r="C22" s="14">
        <v>34</v>
      </c>
      <c r="D22" s="14">
        <v>1282</v>
      </c>
      <c r="E22" s="14">
        <v>1118</v>
      </c>
      <c r="F22" s="14">
        <f t="shared" si="0"/>
        <v>2400</v>
      </c>
    </row>
    <row r="23" spans="3:6" x14ac:dyDescent="0.2">
      <c r="C23" s="14">
        <v>35</v>
      </c>
      <c r="D23" s="14">
        <v>1204</v>
      </c>
      <c r="E23" s="14">
        <v>1104</v>
      </c>
      <c r="F23" s="14">
        <f t="shared" si="0"/>
        <v>2308</v>
      </c>
    </row>
    <row r="24" spans="3:6" x14ac:dyDescent="0.2">
      <c r="C24" s="14">
        <v>36</v>
      </c>
      <c r="D24" s="14">
        <v>1107</v>
      </c>
      <c r="E24" s="14">
        <v>1076</v>
      </c>
      <c r="F24" s="14">
        <f t="shared" si="0"/>
        <v>2183</v>
      </c>
    </row>
    <row r="25" spans="3:6" x14ac:dyDescent="0.2">
      <c r="C25" s="14">
        <v>37</v>
      </c>
      <c r="D25" s="14">
        <v>1192</v>
      </c>
      <c r="E25" s="14">
        <v>1092</v>
      </c>
      <c r="F25" s="14">
        <f t="shared" si="0"/>
        <v>2284</v>
      </c>
    </row>
    <row r="26" spans="3:6" x14ac:dyDescent="0.2">
      <c r="C26" s="14">
        <v>38</v>
      </c>
      <c r="D26" s="14">
        <v>1258</v>
      </c>
      <c r="E26" s="14">
        <v>1055</v>
      </c>
      <c r="F26" s="14">
        <f t="shared" si="0"/>
        <v>2313</v>
      </c>
    </row>
    <row r="27" spans="3:6" x14ac:dyDescent="0.2">
      <c r="C27" s="14">
        <v>39</v>
      </c>
      <c r="D27" s="14">
        <v>1170</v>
      </c>
      <c r="E27" s="14">
        <v>1022</v>
      </c>
      <c r="F27" s="14">
        <f t="shared" si="0"/>
        <v>2192</v>
      </c>
    </row>
    <row r="28" spans="3:6" x14ac:dyDescent="0.2">
      <c r="C28" s="14">
        <v>40</v>
      </c>
      <c r="D28" s="14">
        <v>1119</v>
      </c>
      <c r="E28" s="14">
        <v>1026</v>
      </c>
      <c r="F28" s="14">
        <f t="shared" si="0"/>
        <v>2145</v>
      </c>
    </row>
    <row r="29" spans="3:6" x14ac:dyDescent="0.2">
      <c r="C29" s="14">
        <v>41</v>
      </c>
      <c r="D29" s="14">
        <v>1085</v>
      </c>
      <c r="E29" s="14">
        <v>892</v>
      </c>
      <c r="F29" s="14">
        <f t="shared" si="0"/>
        <v>1977</v>
      </c>
    </row>
    <row r="30" spans="3:6" x14ac:dyDescent="0.2">
      <c r="C30" s="14">
        <v>42</v>
      </c>
      <c r="D30" s="14">
        <v>987</v>
      </c>
      <c r="E30" s="14">
        <v>809</v>
      </c>
      <c r="F30" s="14">
        <f t="shared" si="0"/>
        <v>1796</v>
      </c>
    </row>
    <row r="31" spans="3:6" x14ac:dyDescent="0.2">
      <c r="C31" s="14">
        <v>43</v>
      </c>
      <c r="D31" s="14">
        <v>906</v>
      </c>
      <c r="E31" s="14">
        <v>721</v>
      </c>
      <c r="F31" s="14">
        <f t="shared" si="0"/>
        <v>1627</v>
      </c>
    </row>
    <row r="32" spans="3:6" x14ac:dyDescent="0.2">
      <c r="C32" s="14">
        <v>44</v>
      </c>
      <c r="D32" s="14">
        <v>849</v>
      </c>
      <c r="E32" s="14">
        <v>706</v>
      </c>
      <c r="F32" s="14">
        <f t="shared" si="0"/>
        <v>1555</v>
      </c>
    </row>
    <row r="33" spans="3:6" x14ac:dyDescent="0.2">
      <c r="C33" s="14">
        <v>45</v>
      </c>
      <c r="D33" s="14">
        <v>803</v>
      </c>
      <c r="E33" s="14">
        <v>621</v>
      </c>
      <c r="F33" s="14">
        <f t="shared" si="0"/>
        <v>1424</v>
      </c>
    </row>
    <row r="34" spans="3:6" x14ac:dyDescent="0.2">
      <c r="C34" s="14">
        <v>46</v>
      </c>
      <c r="D34" s="14">
        <v>776</v>
      </c>
      <c r="E34" s="14">
        <v>579</v>
      </c>
      <c r="F34" s="14">
        <f t="shared" si="0"/>
        <v>1355</v>
      </c>
    </row>
    <row r="35" spans="3:6" x14ac:dyDescent="0.2">
      <c r="C35" s="14">
        <v>47</v>
      </c>
      <c r="D35" s="14">
        <v>756</v>
      </c>
      <c r="E35" s="14">
        <v>509</v>
      </c>
      <c r="F35" s="14">
        <f t="shared" si="0"/>
        <v>1265</v>
      </c>
    </row>
    <row r="36" spans="3:6" x14ac:dyDescent="0.2">
      <c r="C36" s="14">
        <v>48</v>
      </c>
      <c r="D36" s="14">
        <v>680</v>
      </c>
      <c r="E36" s="14">
        <v>493</v>
      </c>
      <c r="F36" s="14">
        <f t="shared" si="0"/>
        <v>1173</v>
      </c>
    </row>
    <row r="37" spans="3:6" x14ac:dyDescent="0.2">
      <c r="C37" s="14">
        <v>49</v>
      </c>
      <c r="D37" s="14">
        <v>585</v>
      </c>
      <c r="E37" s="14">
        <v>436</v>
      </c>
      <c r="F37" s="14">
        <f t="shared" si="0"/>
        <v>1021</v>
      </c>
    </row>
    <row r="38" spans="3:6" x14ac:dyDescent="0.2">
      <c r="C38" s="14">
        <v>50</v>
      </c>
      <c r="D38" s="14">
        <v>613</v>
      </c>
      <c r="E38" s="14">
        <v>430</v>
      </c>
      <c r="F38" s="14">
        <f t="shared" si="0"/>
        <v>1043</v>
      </c>
    </row>
    <row r="39" spans="3:6" x14ac:dyDescent="0.2">
      <c r="C39" s="14">
        <v>51</v>
      </c>
      <c r="D39" s="14">
        <v>500</v>
      </c>
      <c r="E39" s="14">
        <v>348</v>
      </c>
      <c r="F39" s="14">
        <f t="shared" si="0"/>
        <v>848</v>
      </c>
    </row>
    <row r="40" spans="3:6" x14ac:dyDescent="0.2">
      <c r="C40" s="14">
        <v>52</v>
      </c>
      <c r="D40" s="14">
        <v>501</v>
      </c>
      <c r="E40" s="14">
        <v>357</v>
      </c>
      <c r="F40" s="14">
        <f t="shared" si="0"/>
        <v>858</v>
      </c>
    </row>
    <row r="41" spans="3:6" x14ac:dyDescent="0.2">
      <c r="C41" s="14">
        <v>53</v>
      </c>
      <c r="D41" s="14">
        <v>483</v>
      </c>
      <c r="E41" s="14">
        <v>345</v>
      </c>
      <c r="F41" s="14">
        <f t="shared" si="0"/>
        <v>828</v>
      </c>
    </row>
    <row r="42" spans="3:6" x14ac:dyDescent="0.2">
      <c r="C42" s="14">
        <v>54</v>
      </c>
      <c r="D42" s="14">
        <v>398</v>
      </c>
      <c r="E42" s="14">
        <v>312</v>
      </c>
      <c r="F42" s="14">
        <f t="shared" si="0"/>
        <v>710</v>
      </c>
    </row>
    <row r="43" spans="3:6" x14ac:dyDescent="0.2">
      <c r="C43" s="14">
        <v>55</v>
      </c>
      <c r="D43" s="14">
        <v>390</v>
      </c>
      <c r="E43" s="14">
        <v>275</v>
      </c>
      <c r="F43" s="14">
        <f t="shared" si="0"/>
        <v>665</v>
      </c>
    </row>
    <row r="44" spans="3:6" x14ac:dyDescent="0.2">
      <c r="C44" s="14">
        <v>56</v>
      </c>
      <c r="D44" s="14">
        <v>386</v>
      </c>
      <c r="E44" s="14">
        <v>258</v>
      </c>
      <c r="F44" s="14">
        <f t="shared" si="0"/>
        <v>644</v>
      </c>
    </row>
    <row r="45" spans="3:6" x14ac:dyDescent="0.2">
      <c r="C45" s="14">
        <v>57</v>
      </c>
      <c r="D45" s="14">
        <v>366</v>
      </c>
      <c r="E45" s="14">
        <v>238</v>
      </c>
      <c r="F45" s="14">
        <f t="shared" si="0"/>
        <v>604</v>
      </c>
    </row>
    <row r="46" spans="3:6" x14ac:dyDescent="0.2">
      <c r="C46" s="14">
        <v>58</v>
      </c>
      <c r="D46" s="14">
        <v>321</v>
      </c>
      <c r="E46" s="14">
        <v>249</v>
      </c>
      <c r="F46" s="14">
        <f t="shared" si="0"/>
        <v>570</v>
      </c>
    </row>
    <row r="47" spans="3:6" x14ac:dyDescent="0.2">
      <c r="C47" s="14">
        <v>59</v>
      </c>
      <c r="D47" s="14">
        <v>310</v>
      </c>
      <c r="E47" s="14">
        <v>198</v>
      </c>
      <c r="F47" s="14">
        <f t="shared" si="0"/>
        <v>508</v>
      </c>
    </row>
    <row r="48" spans="3:6" x14ac:dyDescent="0.2">
      <c r="C48" s="14">
        <v>60</v>
      </c>
      <c r="D48" s="14">
        <v>259</v>
      </c>
      <c r="E48" s="14">
        <v>186</v>
      </c>
      <c r="F48" s="14">
        <f t="shared" si="0"/>
        <v>445</v>
      </c>
    </row>
    <row r="49" spans="3:6" x14ac:dyDescent="0.2">
      <c r="C49" s="14">
        <v>61</v>
      </c>
      <c r="D49" s="14">
        <v>225</v>
      </c>
      <c r="E49" s="14">
        <v>160</v>
      </c>
      <c r="F49" s="14">
        <f t="shared" si="0"/>
        <v>385</v>
      </c>
    </row>
    <row r="50" spans="3:6" x14ac:dyDescent="0.2">
      <c r="C50" s="14">
        <v>62</v>
      </c>
      <c r="D50" s="14">
        <v>245</v>
      </c>
      <c r="E50" s="14">
        <v>163</v>
      </c>
      <c r="F50" s="14">
        <f t="shared" si="0"/>
        <v>408</v>
      </c>
    </row>
    <row r="51" spans="3:6" x14ac:dyDescent="0.2">
      <c r="C51" s="14">
        <v>63</v>
      </c>
      <c r="D51" s="14">
        <v>204</v>
      </c>
      <c r="E51" s="14">
        <v>159</v>
      </c>
      <c r="F51" s="14">
        <f t="shared" si="0"/>
        <v>363</v>
      </c>
    </row>
    <row r="52" spans="3:6" x14ac:dyDescent="0.2">
      <c r="C52" s="14">
        <v>64</v>
      </c>
      <c r="D52" s="14">
        <v>235</v>
      </c>
      <c r="E52" s="14">
        <v>121</v>
      </c>
      <c r="F52" s="14">
        <f t="shared" si="0"/>
        <v>356</v>
      </c>
    </row>
    <row r="53" spans="3:6" x14ac:dyDescent="0.2">
      <c r="C53" s="14">
        <v>65</v>
      </c>
      <c r="D53" s="14">
        <v>217</v>
      </c>
      <c r="E53" s="14">
        <v>131</v>
      </c>
      <c r="F53" s="14">
        <f t="shared" si="0"/>
        <v>348</v>
      </c>
    </row>
    <row r="54" spans="3:6" x14ac:dyDescent="0.2">
      <c r="C54" s="14">
        <v>66</v>
      </c>
      <c r="D54" s="14">
        <v>164</v>
      </c>
      <c r="E54" s="14">
        <v>118</v>
      </c>
      <c r="F54" s="14">
        <f t="shared" si="0"/>
        <v>282</v>
      </c>
    </row>
    <row r="55" spans="3:6" x14ac:dyDescent="0.2">
      <c r="C55" s="14">
        <v>67</v>
      </c>
      <c r="D55" s="14">
        <v>144</v>
      </c>
      <c r="E55" s="14">
        <v>107</v>
      </c>
      <c r="F55" s="14">
        <f t="shared" si="0"/>
        <v>251</v>
      </c>
    </row>
    <row r="56" spans="3:6" x14ac:dyDescent="0.2">
      <c r="C56" s="14">
        <v>68</v>
      </c>
      <c r="D56" s="14">
        <v>168</v>
      </c>
      <c r="E56" s="14">
        <v>95</v>
      </c>
      <c r="F56" s="14">
        <f t="shared" si="0"/>
        <v>263</v>
      </c>
    </row>
    <row r="57" spans="3:6" x14ac:dyDescent="0.2">
      <c r="C57" s="14">
        <v>69</v>
      </c>
      <c r="D57" s="14">
        <v>142</v>
      </c>
      <c r="E57" s="14">
        <v>85</v>
      </c>
      <c r="F57" s="14">
        <f t="shared" si="0"/>
        <v>227</v>
      </c>
    </row>
    <row r="58" spans="3:6" x14ac:dyDescent="0.2">
      <c r="C58" s="14">
        <v>70</v>
      </c>
      <c r="D58" s="14">
        <v>105</v>
      </c>
      <c r="E58" s="14">
        <v>72</v>
      </c>
      <c r="F58" s="14">
        <f t="shared" si="0"/>
        <v>177</v>
      </c>
    </row>
    <row r="59" spans="3:6" x14ac:dyDescent="0.2">
      <c r="C59" s="14">
        <v>71</v>
      </c>
      <c r="D59" s="14">
        <v>114</v>
      </c>
      <c r="E59" s="14">
        <v>57</v>
      </c>
      <c r="F59" s="14">
        <f t="shared" si="0"/>
        <v>171</v>
      </c>
    </row>
    <row r="60" spans="3:6" x14ac:dyDescent="0.2">
      <c r="C60" s="14">
        <v>72</v>
      </c>
      <c r="D60" s="14">
        <v>97</v>
      </c>
      <c r="E60" s="14">
        <v>65</v>
      </c>
      <c r="F60" s="14">
        <f t="shared" si="0"/>
        <v>162</v>
      </c>
    </row>
    <row r="61" spans="3:6" x14ac:dyDescent="0.2">
      <c r="C61" s="14">
        <v>73</v>
      </c>
      <c r="D61" s="14">
        <v>101</v>
      </c>
      <c r="E61" s="14">
        <v>51</v>
      </c>
      <c r="F61" s="14">
        <f t="shared" si="0"/>
        <v>152</v>
      </c>
    </row>
    <row r="62" spans="3:6" x14ac:dyDescent="0.2">
      <c r="C62" s="14">
        <v>74</v>
      </c>
      <c r="D62" s="14">
        <v>83</v>
      </c>
      <c r="E62" s="14">
        <v>44</v>
      </c>
      <c r="F62" s="14">
        <f t="shared" si="0"/>
        <v>127</v>
      </c>
    </row>
    <row r="63" spans="3:6" x14ac:dyDescent="0.2">
      <c r="C63" s="14">
        <v>75</v>
      </c>
      <c r="D63" s="14">
        <v>60</v>
      </c>
      <c r="E63" s="14">
        <v>43</v>
      </c>
      <c r="F63" s="14">
        <f t="shared" si="0"/>
        <v>103</v>
      </c>
    </row>
    <row r="64" spans="3:6" x14ac:dyDescent="0.2">
      <c r="C64" s="14">
        <v>76</v>
      </c>
      <c r="D64" s="14">
        <v>47</v>
      </c>
      <c r="E64" s="14">
        <v>31</v>
      </c>
      <c r="F64" s="14">
        <f t="shared" si="0"/>
        <v>78</v>
      </c>
    </row>
    <row r="65" spans="3:6" x14ac:dyDescent="0.2">
      <c r="C65" s="14">
        <v>77</v>
      </c>
      <c r="D65" s="14">
        <v>53</v>
      </c>
      <c r="E65" s="14">
        <v>26</v>
      </c>
      <c r="F65" s="14">
        <f t="shared" si="0"/>
        <v>79</v>
      </c>
    </row>
    <row r="66" spans="3:6" x14ac:dyDescent="0.2">
      <c r="C66" s="14">
        <v>78</v>
      </c>
      <c r="D66" s="14">
        <v>46</v>
      </c>
      <c r="E66" s="14">
        <v>20</v>
      </c>
      <c r="F66" s="14">
        <f t="shared" si="0"/>
        <v>66</v>
      </c>
    </row>
    <row r="67" spans="3:6" x14ac:dyDescent="0.2">
      <c r="C67" s="14">
        <v>79</v>
      </c>
      <c r="D67" s="14">
        <v>30</v>
      </c>
      <c r="E67" s="14">
        <v>23</v>
      </c>
      <c r="F67" s="14">
        <f t="shared" si="0"/>
        <v>53</v>
      </c>
    </row>
    <row r="68" spans="3:6" x14ac:dyDescent="0.2">
      <c r="C68" s="14">
        <v>80</v>
      </c>
      <c r="D68" s="14">
        <v>30</v>
      </c>
      <c r="E68" s="14">
        <v>12</v>
      </c>
      <c r="F68" s="14">
        <f t="shared" si="0"/>
        <v>42</v>
      </c>
    </row>
    <row r="69" spans="3:6" x14ac:dyDescent="0.2">
      <c r="C69" s="14">
        <v>81</v>
      </c>
      <c r="D69" s="14">
        <v>28</v>
      </c>
      <c r="E69" s="14">
        <v>15</v>
      </c>
      <c r="F69" s="14">
        <f t="shared" si="0"/>
        <v>43</v>
      </c>
    </row>
    <row r="70" spans="3:6" x14ac:dyDescent="0.2">
      <c r="C70" s="14">
        <v>82</v>
      </c>
      <c r="D70" s="14">
        <v>21</v>
      </c>
      <c r="E70" s="14">
        <v>10</v>
      </c>
      <c r="F70" s="14">
        <f t="shared" si="0"/>
        <v>31</v>
      </c>
    </row>
    <row r="71" spans="3:6" x14ac:dyDescent="0.2">
      <c r="C71" s="14">
        <v>83</v>
      </c>
      <c r="D71" s="14">
        <v>14</v>
      </c>
      <c r="E71" s="14">
        <v>7</v>
      </c>
      <c r="F71" s="14">
        <f t="shared" ref="F71:F89" si="1">E71+D71</f>
        <v>21</v>
      </c>
    </row>
    <row r="72" spans="3:6" x14ac:dyDescent="0.2">
      <c r="C72" s="14">
        <v>84</v>
      </c>
      <c r="D72" s="14">
        <v>12</v>
      </c>
      <c r="E72" s="14">
        <v>11</v>
      </c>
      <c r="F72" s="14">
        <f t="shared" si="1"/>
        <v>23</v>
      </c>
    </row>
    <row r="73" spans="3:6" x14ac:dyDescent="0.2">
      <c r="C73" s="14">
        <v>85</v>
      </c>
      <c r="D73" s="14">
        <v>9</v>
      </c>
      <c r="E73" s="14">
        <v>3</v>
      </c>
      <c r="F73" s="14">
        <f t="shared" si="1"/>
        <v>12</v>
      </c>
    </row>
    <row r="74" spans="3:6" x14ac:dyDescent="0.2">
      <c r="C74" s="14">
        <v>86</v>
      </c>
      <c r="D74" s="14">
        <v>5</v>
      </c>
      <c r="E74" s="14">
        <v>3</v>
      </c>
      <c r="F74" s="14">
        <f t="shared" si="1"/>
        <v>8</v>
      </c>
    </row>
    <row r="75" spans="3:6" x14ac:dyDescent="0.2">
      <c r="C75" s="14">
        <v>87</v>
      </c>
      <c r="D75" s="14">
        <v>8</v>
      </c>
      <c r="E75" s="14">
        <v>2</v>
      </c>
      <c r="F75" s="14">
        <f t="shared" si="1"/>
        <v>10</v>
      </c>
    </row>
    <row r="76" spans="3:6" x14ac:dyDescent="0.2">
      <c r="C76" s="14">
        <v>88</v>
      </c>
      <c r="D76" s="14">
        <v>3</v>
      </c>
      <c r="E76" s="14">
        <v>3</v>
      </c>
      <c r="F76" s="14">
        <f t="shared" si="1"/>
        <v>6</v>
      </c>
    </row>
    <row r="77" spans="3:6" x14ac:dyDescent="0.2">
      <c r="C77" s="14">
        <v>89</v>
      </c>
      <c r="D77" s="14">
        <v>9</v>
      </c>
      <c r="E77" s="14">
        <v>1</v>
      </c>
      <c r="F77" s="14">
        <f t="shared" si="1"/>
        <v>10</v>
      </c>
    </row>
    <row r="78" spans="3:6" x14ac:dyDescent="0.2">
      <c r="C78" s="14">
        <v>90</v>
      </c>
      <c r="D78" s="14">
        <v>1</v>
      </c>
      <c r="E78" s="14">
        <v>1</v>
      </c>
      <c r="F78" s="14">
        <f t="shared" si="1"/>
        <v>2</v>
      </c>
    </row>
    <row r="79" spans="3:6" x14ac:dyDescent="0.2">
      <c r="C79" s="14">
        <v>91</v>
      </c>
      <c r="D79" s="14">
        <v>2</v>
      </c>
      <c r="E79" s="14">
        <v>1</v>
      </c>
      <c r="F79" s="14">
        <f t="shared" si="1"/>
        <v>3</v>
      </c>
    </row>
    <row r="80" spans="3:6" x14ac:dyDescent="0.2">
      <c r="C80" s="14">
        <v>92</v>
      </c>
      <c r="D80" s="14">
        <v>1</v>
      </c>
      <c r="E80" s="14">
        <v>1</v>
      </c>
      <c r="F80" s="14">
        <f t="shared" si="1"/>
        <v>2</v>
      </c>
    </row>
    <row r="81" spans="3:6" x14ac:dyDescent="0.2">
      <c r="C81" s="14">
        <v>93</v>
      </c>
      <c r="D81" s="14">
        <v>1</v>
      </c>
      <c r="E81" s="14">
        <v>1</v>
      </c>
      <c r="F81" s="14">
        <f t="shared" si="1"/>
        <v>2</v>
      </c>
    </row>
    <row r="82" spans="3:6" x14ac:dyDescent="0.2">
      <c r="C82" s="14">
        <v>94</v>
      </c>
      <c r="D82" s="14">
        <v>2</v>
      </c>
      <c r="E82" s="14">
        <v>0</v>
      </c>
      <c r="F82" s="14">
        <f t="shared" si="1"/>
        <v>2</v>
      </c>
    </row>
    <row r="83" spans="3:6" x14ac:dyDescent="0.2">
      <c r="C83" s="14">
        <v>95</v>
      </c>
      <c r="D83" s="14">
        <v>2</v>
      </c>
      <c r="E83" s="14">
        <v>0</v>
      </c>
      <c r="F83" s="14">
        <f t="shared" si="1"/>
        <v>2</v>
      </c>
    </row>
    <row r="84" spans="3:6" x14ac:dyDescent="0.2">
      <c r="C84" s="14">
        <v>96</v>
      </c>
      <c r="D84" s="14">
        <v>1</v>
      </c>
      <c r="E84" s="14">
        <v>0</v>
      </c>
      <c r="F84" s="14">
        <f t="shared" si="1"/>
        <v>1</v>
      </c>
    </row>
    <row r="85" spans="3:6" x14ac:dyDescent="0.2">
      <c r="C85" s="14">
        <v>97</v>
      </c>
      <c r="D85" s="14">
        <v>0</v>
      </c>
      <c r="E85" s="14">
        <v>1</v>
      </c>
      <c r="F85" s="14">
        <f t="shared" si="1"/>
        <v>1</v>
      </c>
    </row>
    <row r="86" spans="3:6" x14ac:dyDescent="0.2">
      <c r="C86" s="14">
        <v>102</v>
      </c>
      <c r="D86" s="14">
        <v>2</v>
      </c>
      <c r="E86" s="14">
        <v>0</v>
      </c>
      <c r="F86" s="14">
        <f t="shared" si="1"/>
        <v>2</v>
      </c>
    </row>
    <row r="87" spans="3:6" x14ac:dyDescent="0.2">
      <c r="C87" s="14">
        <v>105</v>
      </c>
      <c r="D87" s="14">
        <v>0</v>
      </c>
      <c r="E87" s="14">
        <v>1</v>
      </c>
      <c r="F87" s="14">
        <f t="shared" si="1"/>
        <v>1</v>
      </c>
    </row>
    <row r="88" spans="3:6" x14ac:dyDescent="0.2">
      <c r="C88" s="14">
        <v>112</v>
      </c>
      <c r="D88" s="14">
        <v>4</v>
      </c>
      <c r="E88" s="14">
        <v>2</v>
      </c>
      <c r="F88" s="14">
        <f t="shared" si="1"/>
        <v>6</v>
      </c>
    </row>
    <row r="89" spans="3:6" x14ac:dyDescent="0.2">
      <c r="C89" s="14" t="s">
        <v>5</v>
      </c>
      <c r="D89" s="14">
        <v>816</v>
      </c>
      <c r="E89" s="14">
        <v>0</v>
      </c>
      <c r="F89" s="14">
        <f t="shared" si="1"/>
        <v>816</v>
      </c>
    </row>
    <row r="90" spans="3:6" x14ac:dyDescent="0.2">
      <c r="C90" s="12" t="s">
        <v>6</v>
      </c>
      <c r="D90" s="12">
        <f>SUM(D6:D89)</f>
        <v>33950</v>
      </c>
      <c r="E90" s="12">
        <f>SUM(E6:E89)</f>
        <v>27420</v>
      </c>
      <c r="F90" s="12">
        <f>SUM(F6:F89)</f>
        <v>61370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opLeftCell="A67" workbookViewId="0">
      <selection activeCell="D34" sqref="D34"/>
    </sheetView>
  </sheetViews>
  <sheetFormatPr baseColWidth="10" defaultColWidth="11.42578125" defaultRowHeight="12" x14ac:dyDescent="0.2"/>
  <cols>
    <col min="1" max="1" width="11.42578125" style="6"/>
    <col min="2" max="2" width="38.7109375" style="6" bestFit="1" customWidth="1"/>
    <col min="3" max="3" width="7.5703125" style="6" bestFit="1" customWidth="1"/>
    <col min="4" max="4" width="7" style="6" bestFit="1" customWidth="1"/>
    <col min="5" max="5" width="14.28515625" style="6" bestFit="1" customWidth="1"/>
    <col min="6" max="16384" width="11.42578125" style="6"/>
  </cols>
  <sheetData>
    <row r="1" spans="1:5" x14ac:dyDescent="0.2">
      <c r="A1" s="18" t="s">
        <v>275</v>
      </c>
      <c r="B1" s="18"/>
      <c r="C1" s="18"/>
      <c r="D1" s="18"/>
      <c r="E1" s="18"/>
    </row>
    <row r="2" spans="1:5" x14ac:dyDescent="0.2">
      <c r="A2" s="18" t="s">
        <v>276</v>
      </c>
      <c r="B2" s="18"/>
      <c r="C2" s="18"/>
      <c r="D2" s="18"/>
      <c r="E2" s="18"/>
    </row>
    <row r="3" spans="1:5" x14ac:dyDescent="0.2">
      <c r="A3" s="5"/>
    </row>
    <row r="4" spans="1:5" x14ac:dyDescent="0.2">
      <c r="A4" s="5"/>
    </row>
    <row r="5" spans="1:5" x14ac:dyDescent="0.2">
      <c r="B5" s="11" t="s">
        <v>115</v>
      </c>
      <c r="C5" s="11" t="s">
        <v>3</v>
      </c>
      <c r="D5" s="11" t="s">
        <v>4</v>
      </c>
      <c r="E5" s="11" t="s">
        <v>117</v>
      </c>
    </row>
    <row r="6" spans="1:5" x14ac:dyDescent="0.2">
      <c r="B6" s="13" t="s">
        <v>8</v>
      </c>
      <c r="C6" s="13">
        <v>573</v>
      </c>
      <c r="D6" s="13">
        <v>615</v>
      </c>
      <c r="E6" s="13">
        <f>D6+C6</f>
        <v>1188</v>
      </c>
    </row>
    <row r="7" spans="1:5" x14ac:dyDescent="0.2">
      <c r="B7" s="13" t="s">
        <v>11</v>
      </c>
      <c r="C7" s="13">
        <v>3</v>
      </c>
      <c r="D7" s="13">
        <v>1</v>
      </c>
      <c r="E7" s="13">
        <f t="shared" ref="E7:E71" si="0">D7+C7</f>
        <v>4</v>
      </c>
    </row>
    <row r="8" spans="1:5" x14ac:dyDescent="0.2">
      <c r="B8" s="13" t="s">
        <v>12</v>
      </c>
      <c r="C8" s="13">
        <v>66</v>
      </c>
      <c r="D8" s="13">
        <v>79</v>
      </c>
      <c r="E8" s="13">
        <f t="shared" si="0"/>
        <v>145</v>
      </c>
    </row>
    <row r="9" spans="1:5" x14ac:dyDescent="0.2">
      <c r="B9" s="13" t="s">
        <v>13</v>
      </c>
      <c r="C9" s="13">
        <v>142</v>
      </c>
      <c r="D9" s="13">
        <v>161</v>
      </c>
      <c r="E9" s="13">
        <f t="shared" si="0"/>
        <v>303</v>
      </c>
    </row>
    <row r="10" spans="1:5" x14ac:dyDescent="0.2">
      <c r="B10" s="13" t="s">
        <v>14</v>
      </c>
      <c r="C10" s="13">
        <v>34</v>
      </c>
      <c r="D10" s="13">
        <v>63</v>
      </c>
      <c r="E10" s="13">
        <f t="shared" si="0"/>
        <v>97</v>
      </c>
    </row>
    <row r="11" spans="1:5" x14ac:dyDescent="0.2">
      <c r="B11" s="13" t="s">
        <v>15</v>
      </c>
      <c r="C11" s="13">
        <v>0</v>
      </c>
      <c r="D11" s="13">
        <v>1</v>
      </c>
      <c r="E11" s="13">
        <f t="shared" si="0"/>
        <v>1</v>
      </c>
    </row>
    <row r="12" spans="1:5" x14ac:dyDescent="0.2">
      <c r="B12" s="13" t="s">
        <v>18</v>
      </c>
      <c r="C12" s="13">
        <v>57</v>
      </c>
      <c r="D12" s="13">
        <v>77</v>
      </c>
      <c r="E12" s="13">
        <f t="shared" si="0"/>
        <v>134</v>
      </c>
    </row>
    <row r="13" spans="1:5" x14ac:dyDescent="0.2">
      <c r="B13" s="13" t="s">
        <v>19</v>
      </c>
      <c r="C13" s="13">
        <v>1</v>
      </c>
      <c r="D13" s="13">
        <v>2</v>
      </c>
      <c r="E13" s="13">
        <f t="shared" si="0"/>
        <v>3</v>
      </c>
    </row>
    <row r="14" spans="1:5" x14ac:dyDescent="0.2">
      <c r="B14" s="13" t="s">
        <v>20</v>
      </c>
      <c r="C14" s="13">
        <v>11</v>
      </c>
      <c r="D14" s="13">
        <v>13</v>
      </c>
      <c r="E14" s="13">
        <f t="shared" si="0"/>
        <v>24</v>
      </c>
    </row>
    <row r="15" spans="1:5" x14ac:dyDescent="0.2">
      <c r="B15" s="13" t="s">
        <v>21</v>
      </c>
      <c r="C15" s="13">
        <v>108</v>
      </c>
      <c r="D15" s="13">
        <v>77</v>
      </c>
      <c r="E15" s="13">
        <f t="shared" si="0"/>
        <v>185</v>
      </c>
    </row>
    <row r="16" spans="1:5" x14ac:dyDescent="0.2">
      <c r="B16" s="13" t="s">
        <v>22</v>
      </c>
      <c r="C16" s="13">
        <v>2</v>
      </c>
      <c r="D16" s="13">
        <v>1</v>
      </c>
      <c r="E16" s="13">
        <f t="shared" si="0"/>
        <v>3</v>
      </c>
    </row>
    <row r="17" spans="2:5" x14ac:dyDescent="0.2">
      <c r="B17" s="13" t="s">
        <v>23</v>
      </c>
      <c r="C17" s="13">
        <v>1</v>
      </c>
      <c r="D17" s="13">
        <v>0</v>
      </c>
      <c r="E17" s="13">
        <f t="shared" si="0"/>
        <v>1</v>
      </c>
    </row>
    <row r="18" spans="2:5" x14ac:dyDescent="0.2">
      <c r="B18" s="13" t="s">
        <v>24</v>
      </c>
      <c r="C18" s="13">
        <v>1</v>
      </c>
      <c r="D18" s="13">
        <v>1</v>
      </c>
      <c r="E18" s="13">
        <f t="shared" si="0"/>
        <v>2</v>
      </c>
    </row>
    <row r="19" spans="2:5" x14ac:dyDescent="0.2">
      <c r="B19" s="13" t="s">
        <v>25</v>
      </c>
      <c r="C19" s="13">
        <v>1256</v>
      </c>
      <c r="D19" s="13">
        <v>936</v>
      </c>
      <c r="E19" s="13">
        <f t="shared" si="0"/>
        <v>2192</v>
      </c>
    </row>
    <row r="20" spans="2:5" x14ac:dyDescent="0.2">
      <c r="B20" s="13" t="s">
        <v>26</v>
      </c>
      <c r="C20" s="13">
        <v>64</v>
      </c>
      <c r="D20" s="13">
        <v>52</v>
      </c>
      <c r="E20" s="13">
        <f t="shared" si="0"/>
        <v>116</v>
      </c>
    </row>
    <row r="21" spans="2:5" x14ac:dyDescent="0.2">
      <c r="B21" s="13" t="s">
        <v>27</v>
      </c>
      <c r="C21" s="13">
        <v>27</v>
      </c>
      <c r="D21" s="13">
        <v>17</v>
      </c>
      <c r="E21" s="13">
        <f t="shared" si="0"/>
        <v>44</v>
      </c>
    </row>
    <row r="22" spans="2:5" x14ac:dyDescent="0.2">
      <c r="B22" s="13" t="s">
        <v>28</v>
      </c>
      <c r="C22" s="13">
        <v>32</v>
      </c>
      <c r="D22" s="13">
        <v>31</v>
      </c>
      <c r="E22" s="13">
        <f t="shared" si="0"/>
        <v>63</v>
      </c>
    </row>
    <row r="23" spans="2:5" x14ac:dyDescent="0.2">
      <c r="B23" s="13" t="s">
        <v>29</v>
      </c>
      <c r="C23" s="13">
        <v>3</v>
      </c>
      <c r="D23" s="13">
        <v>0</v>
      </c>
      <c r="E23" s="13">
        <f t="shared" si="0"/>
        <v>3</v>
      </c>
    </row>
    <row r="24" spans="2:5" x14ac:dyDescent="0.2">
      <c r="B24" s="13" t="s">
        <v>31</v>
      </c>
      <c r="C24" s="13">
        <v>53</v>
      </c>
      <c r="D24" s="13">
        <v>62</v>
      </c>
      <c r="E24" s="13">
        <f t="shared" si="0"/>
        <v>115</v>
      </c>
    </row>
    <row r="25" spans="2:5" x14ac:dyDescent="0.2">
      <c r="B25" s="13" t="s">
        <v>32</v>
      </c>
      <c r="C25" s="13">
        <v>57</v>
      </c>
      <c r="D25" s="13">
        <v>42</v>
      </c>
      <c r="E25" s="13">
        <f t="shared" si="0"/>
        <v>99</v>
      </c>
    </row>
    <row r="26" spans="2:5" x14ac:dyDescent="0.2">
      <c r="B26" s="13" t="s">
        <v>33</v>
      </c>
      <c r="C26" s="13">
        <v>3</v>
      </c>
      <c r="D26" s="13">
        <v>0</v>
      </c>
      <c r="E26" s="13">
        <f t="shared" si="0"/>
        <v>3</v>
      </c>
    </row>
    <row r="27" spans="2:5" x14ac:dyDescent="0.2">
      <c r="B27" s="13" t="s">
        <v>34</v>
      </c>
      <c r="C27" s="13">
        <v>35</v>
      </c>
      <c r="D27" s="13">
        <v>43</v>
      </c>
      <c r="E27" s="13">
        <f t="shared" si="0"/>
        <v>78</v>
      </c>
    </row>
    <row r="28" spans="2:5" x14ac:dyDescent="0.2">
      <c r="B28" s="13" t="s">
        <v>35</v>
      </c>
      <c r="C28" s="13">
        <v>14</v>
      </c>
      <c r="D28" s="13">
        <v>18</v>
      </c>
      <c r="E28" s="13">
        <f t="shared" si="0"/>
        <v>32</v>
      </c>
    </row>
    <row r="29" spans="2:5" x14ac:dyDescent="0.2">
      <c r="B29" s="13" t="s">
        <v>36</v>
      </c>
      <c r="C29" s="13">
        <v>0</v>
      </c>
      <c r="D29" s="13">
        <v>1</v>
      </c>
      <c r="E29" s="13">
        <f t="shared" si="0"/>
        <v>1</v>
      </c>
    </row>
    <row r="30" spans="2:5" x14ac:dyDescent="0.2">
      <c r="B30" s="13" t="s">
        <v>37</v>
      </c>
      <c r="C30" s="13">
        <v>22</v>
      </c>
      <c r="D30" s="13">
        <v>42</v>
      </c>
      <c r="E30" s="13">
        <f t="shared" si="0"/>
        <v>64</v>
      </c>
    </row>
    <row r="31" spans="2:5" x14ac:dyDescent="0.2">
      <c r="B31" s="13" t="s">
        <v>38</v>
      </c>
      <c r="C31" s="13">
        <v>1</v>
      </c>
      <c r="D31" s="13">
        <v>1</v>
      </c>
      <c r="E31" s="13">
        <f t="shared" si="0"/>
        <v>2</v>
      </c>
    </row>
    <row r="32" spans="2:5" x14ac:dyDescent="0.2">
      <c r="B32" s="13" t="s">
        <v>232</v>
      </c>
      <c r="C32" s="13">
        <v>5</v>
      </c>
      <c r="D32" s="13">
        <v>5</v>
      </c>
      <c r="E32" s="13">
        <f>D32+C32</f>
        <v>10</v>
      </c>
    </row>
    <row r="33" spans="2:5" x14ac:dyDescent="0.2">
      <c r="B33" s="13" t="s">
        <v>39</v>
      </c>
      <c r="C33" s="13">
        <v>898</v>
      </c>
      <c r="D33" s="13">
        <v>1282</v>
      </c>
      <c r="E33" s="13">
        <f t="shared" si="0"/>
        <v>2180</v>
      </c>
    </row>
    <row r="34" spans="2:5" x14ac:dyDescent="0.2">
      <c r="B34" s="13" t="s">
        <v>40</v>
      </c>
      <c r="C34" s="13">
        <v>16277</v>
      </c>
      <c r="D34" s="13">
        <v>13071</v>
      </c>
      <c r="E34" s="13">
        <f t="shared" si="0"/>
        <v>29348</v>
      </c>
    </row>
    <row r="35" spans="2:5" x14ac:dyDescent="0.2">
      <c r="B35" s="13" t="s">
        <v>41</v>
      </c>
      <c r="C35" s="13">
        <v>2</v>
      </c>
      <c r="D35" s="13">
        <v>0</v>
      </c>
      <c r="E35" s="13">
        <f t="shared" si="0"/>
        <v>2</v>
      </c>
    </row>
    <row r="36" spans="2:5" x14ac:dyDescent="0.2">
      <c r="B36" s="13" t="s">
        <v>43</v>
      </c>
      <c r="C36" s="13">
        <v>3</v>
      </c>
      <c r="D36" s="13">
        <v>3</v>
      </c>
      <c r="E36" s="13">
        <f t="shared" si="0"/>
        <v>6</v>
      </c>
    </row>
    <row r="37" spans="2:5" x14ac:dyDescent="0.2">
      <c r="B37" s="13" t="s">
        <v>44</v>
      </c>
      <c r="C37" s="13">
        <v>35</v>
      </c>
      <c r="D37" s="13">
        <v>30</v>
      </c>
      <c r="E37" s="13">
        <f t="shared" si="0"/>
        <v>65</v>
      </c>
    </row>
    <row r="38" spans="2:5" x14ac:dyDescent="0.2">
      <c r="B38" s="13" t="s">
        <v>45</v>
      </c>
      <c r="C38" s="13">
        <v>452</v>
      </c>
      <c r="D38" s="13">
        <v>743</v>
      </c>
      <c r="E38" s="13">
        <f t="shared" si="0"/>
        <v>1195</v>
      </c>
    </row>
    <row r="39" spans="2:5" x14ac:dyDescent="0.2">
      <c r="B39" s="13" t="s">
        <v>46</v>
      </c>
      <c r="C39" s="13">
        <v>0</v>
      </c>
      <c r="D39" s="13">
        <v>1</v>
      </c>
      <c r="E39" s="13">
        <f t="shared" si="0"/>
        <v>1</v>
      </c>
    </row>
    <row r="40" spans="2:5" x14ac:dyDescent="0.2">
      <c r="B40" s="13" t="s">
        <v>47</v>
      </c>
      <c r="C40" s="13">
        <v>5</v>
      </c>
      <c r="D40" s="13">
        <v>10</v>
      </c>
      <c r="E40" s="13">
        <f t="shared" si="0"/>
        <v>15</v>
      </c>
    </row>
    <row r="41" spans="2:5" x14ac:dyDescent="0.2">
      <c r="B41" s="13" t="s">
        <v>49</v>
      </c>
      <c r="C41" s="13">
        <v>42</v>
      </c>
      <c r="D41" s="13">
        <v>50</v>
      </c>
      <c r="E41" s="13">
        <f t="shared" si="0"/>
        <v>92</v>
      </c>
    </row>
    <row r="42" spans="2:5" x14ac:dyDescent="0.2">
      <c r="B42" s="13" t="s">
        <v>50</v>
      </c>
      <c r="C42" s="13">
        <v>2</v>
      </c>
      <c r="D42" s="13">
        <v>2</v>
      </c>
      <c r="E42" s="13">
        <f t="shared" si="0"/>
        <v>4</v>
      </c>
    </row>
    <row r="43" spans="2:5" x14ac:dyDescent="0.2">
      <c r="B43" s="13" t="s">
        <v>53</v>
      </c>
      <c r="C43" s="13">
        <v>16</v>
      </c>
      <c r="D43" s="13">
        <v>11</v>
      </c>
      <c r="E43" s="13">
        <f t="shared" si="0"/>
        <v>27</v>
      </c>
    </row>
    <row r="44" spans="2:5" x14ac:dyDescent="0.2">
      <c r="B44" s="13" t="s">
        <v>54</v>
      </c>
      <c r="C44" s="13">
        <v>15</v>
      </c>
      <c r="D44" s="13">
        <v>15</v>
      </c>
      <c r="E44" s="13">
        <f t="shared" si="0"/>
        <v>30</v>
      </c>
    </row>
    <row r="45" spans="2:5" x14ac:dyDescent="0.2">
      <c r="B45" s="13" t="s">
        <v>55</v>
      </c>
      <c r="C45" s="13">
        <v>12</v>
      </c>
      <c r="D45" s="13">
        <v>13</v>
      </c>
      <c r="E45" s="13">
        <f t="shared" si="0"/>
        <v>25</v>
      </c>
    </row>
    <row r="46" spans="2:5" x14ac:dyDescent="0.2">
      <c r="B46" s="13" t="s">
        <v>56</v>
      </c>
      <c r="C46" s="13">
        <v>8</v>
      </c>
      <c r="D46" s="13">
        <v>7</v>
      </c>
      <c r="E46" s="13">
        <f t="shared" si="0"/>
        <v>15</v>
      </c>
    </row>
    <row r="47" spans="2:5" x14ac:dyDescent="0.2">
      <c r="B47" s="13" t="s">
        <v>57</v>
      </c>
      <c r="C47" s="13">
        <v>2</v>
      </c>
      <c r="D47" s="13">
        <v>5</v>
      </c>
      <c r="E47" s="13">
        <f t="shared" si="0"/>
        <v>7</v>
      </c>
    </row>
    <row r="48" spans="2:5" x14ac:dyDescent="0.2">
      <c r="B48" s="13" t="s">
        <v>58</v>
      </c>
      <c r="C48" s="13">
        <v>3</v>
      </c>
      <c r="D48" s="13">
        <v>0</v>
      </c>
      <c r="E48" s="13">
        <f t="shared" si="0"/>
        <v>3</v>
      </c>
    </row>
    <row r="49" spans="2:5" x14ac:dyDescent="0.2">
      <c r="B49" s="13" t="s">
        <v>59</v>
      </c>
      <c r="C49" s="13">
        <v>18</v>
      </c>
      <c r="D49" s="13">
        <v>26</v>
      </c>
      <c r="E49" s="13">
        <f t="shared" si="0"/>
        <v>44</v>
      </c>
    </row>
    <row r="50" spans="2:5" x14ac:dyDescent="0.2">
      <c r="B50" s="13" t="s">
        <v>60</v>
      </c>
      <c r="C50" s="13">
        <v>3</v>
      </c>
      <c r="D50" s="13">
        <v>8</v>
      </c>
      <c r="E50" s="13">
        <f t="shared" si="0"/>
        <v>11</v>
      </c>
    </row>
    <row r="51" spans="2:5" x14ac:dyDescent="0.2">
      <c r="B51" s="13" t="s">
        <v>62</v>
      </c>
      <c r="C51" s="13">
        <v>17</v>
      </c>
      <c r="D51" s="13">
        <v>12</v>
      </c>
      <c r="E51" s="13">
        <f t="shared" si="0"/>
        <v>29</v>
      </c>
    </row>
    <row r="52" spans="2:5" x14ac:dyDescent="0.2">
      <c r="B52" s="13" t="s">
        <v>63</v>
      </c>
      <c r="C52" s="13">
        <v>169</v>
      </c>
      <c r="D52" s="13">
        <v>238</v>
      </c>
      <c r="E52" s="13">
        <f t="shared" si="0"/>
        <v>407</v>
      </c>
    </row>
    <row r="53" spans="2:5" x14ac:dyDescent="0.2">
      <c r="B53" s="13" t="s">
        <v>64</v>
      </c>
      <c r="C53" s="13">
        <v>1</v>
      </c>
      <c r="D53" s="13">
        <v>1</v>
      </c>
      <c r="E53" s="13">
        <f t="shared" si="0"/>
        <v>2</v>
      </c>
    </row>
    <row r="54" spans="2:5" x14ac:dyDescent="0.2">
      <c r="B54" s="13" t="s">
        <v>65</v>
      </c>
      <c r="C54" s="13">
        <v>47</v>
      </c>
      <c r="D54" s="13">
        <v>36</v>
      </c>
      <c r="E54" s="13">
        <f t="shared" si="0"/>
        <v>83</v>
      </c>
    </row>
    <row r="55" spans="2:5" x14ac:dyDescent="0.2">
      <c r="B55" s="13" t="s">
        <v>66</v>
      </c>
      <c r="C55" s="13">
        <v>5</v>
      </c>
      <c r="D55" s="13">
        <v>3</v>
      </c>
      <c r="E55" s="13">
        <f t="shared" si="0"/>
        <v>8</v>
      </c>
    </row>
    <row r="56" spans="2:5" x14ac:dyDescent="0.2">
      <c r="B56" s="13" t="s">
        <v>67</v>
      </c>
      <c r="C56" s="13">
        <v>2</v>
      </c>
      <c r="D56" s="13">
        <v>0</v>
      </c>
      <c r="E56" s="13">
        <f t="shared" si="0"/>
        <v>2</v>
      </c>
    </row>
    <row r="57" spans="2:5" x14ac:dyDescent="0.2">
      <c r="B57" s="13" t="s">
        <v>68</v>
      </c>
      <c r="C57" s="13">
        <v>1</v>
      </c>
      <c r="D57" s="13">
        <v>2</v>
      </c>
      <c r="E57" s="13">
        <f t="shared" si="0"/>
        <v>3</v>
      </c>
    </row>
    <row r="58" spans="2:5" x14ac:dyDescent="0.2">
      <c r="B58" s="13" t="s">
        <v>70</v>
      </c>
      <c r="C58" s="13">
        <v>1</v>
      </c>
      <c r="D58" s="13">
        <v>0</v>
      </c>
      <c r="E58" s="13">
        <f t="shared" si="0"/>
        <v>1</v>
      </c>
    </row>
    <row r="59" spans="2:5" x14ac:dyDescent="0.2">
      <c r="B59" s="13" t="s">
        <v>71</v>
      </c>
      <c r="C59" s="13">
        <v>7</v>
      </c>
      <c r="D59" s="13">
        <v>10</v>
      </c>
      <c r="E59" s="13">
        <f t="shared" si="0"/>
        <v>17</v>
      </c>
    </row>
    <row r="60" spans="2:5" x14ac:dyDescent="0.2">
      <c r="B60" s="13" t="s">
        <v>73</v>
      </c>
      <c r="C60" s="13">
        <v>4</v>
      </c>
      <c r="D60" s="13">
        <v>4</v>
      </c>
      <c r="E60" s="13">
        <f t="shared" si="0"/>
        <v>8</v>
      </c>
    </row>
    <row r="61" spans="2:5" x14ac:dyDescent="0.2">
      <c r="B61" s="13" t="s">
        <v>74</v>
      </c>
      <c r="C61" s="13">
        <v>1</v>
      </c>
      <c r="D61" s="13">
        <v>0</v>
      </c>
      <c r="E61" s="13">
        <f t="shared" si="0"/>
        <v>1</v>
      </c>
    </row>
    <row r="62" spans="2:5" x14ac:dyDescent="0.2">
      <c r="B62" s="13" t="s">
        <v>75</v>
      </c>
      <c r="C62" s="13">
        <v>0</v>
      </c>
      <c r="D62" s="13">
        <v>1</v>
      </c>
      <c r="E62" s="13">
        <f t="shared" si="0"/>
        <v>1</v>
      </c>
    </row>
    <row r="63" spans="2:5" x14ac:dyDescent="0.2">
      <c r="B63" s="13" t="s">
        <v>76</v>
      </c>
      <c r="C63" s="13">
        <v>4</v>
      </c>
      <c r="D63" s="13">
        <v>3</v>
      </c>
      <c r="E63" s="13">
        <f t="shared" si="0"/>
        <v>7</v>
      </c>
    </row>
    <row r="64" spans="2:5" x14ac:dyDescent="0.2">
      <c r="B64" s="13" t="s">
        <v>78</v>
      </c>
      <c r="C64" s="13">
        <v>7</v>
      </c>
      <c r="D64" s="13">
        <v>13</v>
      </c>
      <c r="E64" s="13">
        <f t="shared" si="0"/>
        <v>20</v>
      </c>
    </row>
    <row r="65" spans="2:5" x14ac:dyDescent="0.2">
      <c r="B65" s="13" t="s">
        <v>80</v>
      </c>
      <c r="C65" s="13">
        <v>22</v>
      </c>
      <c r="D65" s="13">
        <v>34</v>
      </c>
      <c r="E65" s="13">
        <f t="shared" si="0"/>
        <v>56</v>
      </c>
    </row>
    <row r="66" spans="2:5" x14ac:dyDescent="0.2">
      <c r="B66" s="13" t="s">
        <v>81</v>
      </c>
      <c r="C66" s="13">
        <v>14</v>
      </c>
      <c r="D66" s="13">
        <v>20</v>
      </c>
      <c r="E66" s="13">
        <f t="shared" si="0"/>
        <v>34</v>
      </c>
    </row>
    <row r="67" spans="2:5" x14ac:dyDescent="0.2">
      <c r="B67" s="13" t="s">
        <v>83</v>
      </c>
      <c r="C67" s="13">
        <v>121</v>
      </c>
      <c r="D67" s="13">
        <v>165</v>
      </c>
      <c r="E67" s="13">
        <f t="shared" si="0"/>
        <v>286</v>
      </c>
    </row>
    <row r="68" spans="2:5" x14ac:dyDescent="0.2">
      <c r="B68" s="13" t="s">
        <v>84</v>
      </c>
      <c r="C68" s="13">
        <v>27</v>
      </c>
      <c r="D68" s="13">
        <v>32</v>
      </c>
      <c r="E68" s="13">
        <f t="shared" si="0"/>
        <v>59</v>
      </c>
    </row>
    <row r="69" spans="2:5" x14ac:dyDescent="0.2">
      <c r="B69" s="13" t="s">
        <v>85</v>
      </c>
      <c r="C69" s="13">
        <v>5</v>
      </c>
      <c r="D69" s="13">
        <v>4</v>
      </c>
      <c r="E69" s="13">
        <f t="shared" si="0"/>
        <v>9</v>
      </c>
    </row>
    <row r="70" spans="2:5" x14ac:dyDescent="0.2">
      <c r="B70" s="13" t="s">
        <v>86</v>
      </c>
      <c r="C70" s="13">
        <v>20</v>
      </c>
      <c r="D70" s="13">
        <v>31</v>
      </c>
      <c r="E70" s="13">
        <f t="shared" si="0"/>
        <v>51</v>
      </c>
    </row>
    <row r="71" spans="2:5" x14ac:dyDescent="0.2">
      <c r="B71" s="13" t="s">
        <v>88</v>
      </c>
      <c r="C71" s="13">
        <v>9</v>
      </c>
      <c r="D71" s="13">
        <v>11</v>
      </c>
      <c r="E71" s="13">
        <f t="shared" si="0"/>
        <v>20</v>
      </c>
    </row>
    <row r="72" spans="2:5" x14ac:dyDescent="0.2">
      <c r="B72" s="13" t="s">
        <v>89</v>
      </c>
      <c r="C72" s="13">
        <v>12</v>
      </c>
      <c r="D72" s="13">
        <v>18</v>
      </c>
      <c r="E72" s="13">
        <f t="shared" ref="E72:E96" si="1">D72+C72</f>
        <v>30</v>
      </c>
    </row>
    <row r="73" spans="2:5" x14ac:dyDescent="0.2">
      <c r="B73" s="13" t="s">
        <v>90</v>
      </c>
      <c r="C73" s="13">
        <v>0</v>
      </c>
      <c r="D73" s="13">
        <v>1</v>
      </c>
      <c r="E73" s="13">
        <f t="shared" si="1"/>
        <v>1</v>
      </c>
    </row>
    <row r="74" spans="2:5" x14ac:dyDescent="0.2">
      <c r="B74" s="13" t="s">
        <v>91</v>
      </c>
      <c r="C74" s="13">
        <v>4</v>
      </c>
      <c r="D74" s="13">
        <v>1</v>
      </c>
      <c r="E74" s="13">
        <f t="shared" si="1"/>
        <v>5</v>
      </c>
    </row>
    <row r="75" spans="2:5" x14ac:dyDescent="0.2">
      <c r="B75" s="13" t="s">
        <v>92</v>
      </c>
      <c r="C75" s="13">
        <v>392</v>
      </c>
      <c r="D75" s="13">
        <v>485</v>
      </c>
      <c r="E75" s="13">
        <f t="shared" si="1"/>
        <v>877</v>
      </c>
    </row>
    <row r="76" spans="2:5" x14ac:dyDescent="0.2">
      <c r="B76" s="13" t="s">
        <v>93</v>
      </c>
      <c r="C76" s="13">
        <v>32</v>
      </c>
      <c r="D76" s="13">
        <v>23</v>
      </c>
      <c r="E76" s="13">
        <f t="shared" si="1"/>
        <v>55</v>
      </c>
    </row>
    <row r="77" spans="2:5" x14ac:dyDescent="0.2">
      <c r="B77" s="13" t="s">
        <v>94</v>
      </c>
      <c r="C77" s="13">
        <v>8</v>
      </c>
      <c r="D77" s="13">
        <v>6</v>
      </c>
      <c r="E77" s="13">
        <f t="shared" si="1"/>
        <v>14</v>
      </c>
    </row>
    <row r="78" spans="2:5" x14ac:dyDescent="0.2">
      <c r="B78" s="13" t="s">
        <v>95</v>
      </c>
      <c r="C78" s="13">
        <v>4</v>
      </c>
      <c r="D78" s="13">
        <v>6</v>
      </c>
      <c r="E78" s="13">
        <f t="shared" si="1"/>
        <v>10</v>
      </c>
    </row>
    <row r="79" spans="2:5" x14ac:dyDescent="0.2">
      <c r="B79" s="13" t="s">
        <v>97</v>
      </c>
      <c r="C79" s="13">
        <v>5</v>
      </c>
      <c r="D79" s="13">
        <v>3</v>
      </c>
      <c r="E79" s="13">
        <f t="shared" si="1"/>
        <v>8</v>
      </c>
    </row>
    <row r="80" spans="2:5" x14ac:dyDescent="0.2">
      <c r="B80" s="13" t="s">
        <v>98</v>
      </c>
      <c r="C80" s="13">
        <v>9</v>
      </c>
      <c r="D80" s="13">
        <v>4</v>
      </c>
      <c r="E80" s="13">
        <f t="shared" si="1"/>
        <v>13</v>
      </c>
    </row>
    <row r="81" spans="2:5" x14ac:dyDescent="0.2">
      <c r="B81" s="13" t="s">
        <v>99</v>
      </c>
      <c r="C81" s="13">
        <v>2</v>
      </c>
      <c r="D81" s="13">
        <v>0</v>
      </c>
      <c r="E81" s="13">
        <f t="shared" si="1"/>
        <v>2</v>
      </c>
    </row>
    <row r="82" spans="2:5" x14ac:dyDescent="0.2">
      <c r="B82" s="13" t="s">
        <v>100</v>
      </c>
      <c r="C82" s="13">
        <v>3</v>
      </c>
      <c r="D82" s="13">
        <v>1</v>
      </c>
      <c r="E82" s="13">
        <f t="shared" si="1"/>
        <v>4</v>
      </c>
    </row>
    <row r="83" spans="2:5" x14ac:dyDescent="0.2">
      <c r="B83" s="13" t="s">
        <v>101</v>
      </c>
      <c r="C83" s="13">
        <v>25</v>
      </c>
      <c r="D83" s="13">
        <v>24</v>
      </c>
      <c r="E83" s="13">
        <f t="shared" si="1"/>
        <v>49</v>
      </c>
    </row>
    <row r="84" spans="2:5" x14ac:dyDescent="0.2">
      <c r="B84" s="13" t="s">
        <v>120</v>
      </c>
      <c r="C84" s="13">
        <v>0</v>
      </c>
      <c r="D84" s="13">
        <v>1</v>
      </c>
      <c r="E84" s="13">
        <f t="shared" si="1"/>
        <v>1</v>
      </c>
    </row>
    <row r="85" spans="2:5" x14ac:dyDescent="0.2">
      <c r="B85" s="13" t="s">
        <v>102</v>
      </c>
      <c r="C85" s="13">
        <v>5</v>
      </c>
      <c r="D85" s="13">
        <v>6</v>
      </c>
      <c r="E85" s="13">
        <f t="shared" si="1"/>
        <v>11</v>
      </c>
    </row>
    <row r="86" spans="2:5" x14ac:dyDescent="0.2">
      <c r="B86" s="13" t="s">
        <v>103</v>
      </c>
      <c r="C86" s="13">
        <v>60</v>
      </c>
      <c r="D86" s="13">
        <v>84</v>
      </c>
      <c r="E86" s="13">
        <f t="shared" si="1"/>
        <v>144</v>
      </c>
    </row>
    <row r="87" spans="2:5" x14ac:dyDescent="0.2">
      <c r="B87" s="13" t="s">
        <v>104</v>
      </c>
      <c r="C87" s="13">
        <v>148</v>
      </c>
      <c r="D87" s="13">
        <v>203</v>
      </c>
      <c r="E87" s="13">
        <f t="shared" si="1"/>
        <v>351</v>
      </c>
    </row>
    <row r="88" spans="2:5" x14ac:dyDescent="0.2">
      <c r="B88" s="13" t="s">
        <v>105</v>
      </c>
      <c r="C88" s="13">
        <v>1</v>
      </c>
      <c r="D88" s="13">
        <v>3</v>
      </c>
      <c r="E88" s="13">
        <f t="shared" si="1"/>
        <v>4</v>
      </c>
    </row>
    <row r="89" spans="2:5" x14ac:dyDescent="0.2">
      <c r="B89" s="13" t="s">
        <v>106</v>
      </c>
      <c r="C89" s="13">
        <v>8</v>
      </c>
      <c r="D89" s="13">
        <v>4</v>
      </c>
      <c r="E89" s="13">
        <f t="shared" si="1"/>
        <v>12</v>
      </c>
    </row>
    <row r="90" spans="2:5" x14ac:dyDescent="0.2">
      <c r="B90" s="13" t="s">
        <v>233</v>
      </c>
      <c r="C90" s="13">
        <v>4</v>
      </c>
      <c r="D90" s="13">
        <v>5</v>
      </c>
      <c r="E90" s="13">
        <f t="shared" si="1"/>
        <v>9</v>
      </c>
    </row>
    <row r="91" spans="2:5" x14ac:dyDescent="0.2">
      <c r="B91" s="13" t="s">
        <v>109</v>
      </c>
      <c r="C91" s="13">
        <v>1</v>
      </c>
      <c r="D91" s="13">
        <v>2</v>
      </c>
      <c r="E91" s="13">
        <f t="shared" si="1"/>
        <v>3</v>
      </c>
    </row>
    <row r="92" spans="2:5" x14ac:dyDescent="0.2">
      <c r="B92" s="13" t="s">
        <v>110</v>
      </c>
      <c r="C92" s="13">
        <v>1</v>
      </c>
      <c r="D92" s="13">
        <v>2</v>
      </c>
      <c r="E92" s="13">
        <f t="shared" si="1"/>
        <v>3</v>
      </c>
    </row>
    <row r="93" spans="2:5" x14ac:dyDescent="0.2">
      <c r="B93" s="13" t="s">
        <v>111</v>
      </c>
      <c r="C93" s="13">
        <v>16</v>
      </c>
      <c r="D93" s="13">
        <v>14</v>
      </c>
      <c r="E93" s="13">
        <f t="shared" si="1"/>
        <v>30</v>
      </c>
    </row>
    <row r="94" spans="2:5" x14ac:dyDescent="0.2">
      <c r="B94" s="13" t="s">
        <v>112</v>
      </c>
      <c r="C94" s="13">
        <v>1</v>
      </c>
      <c r="D94" s="13">
        <v>1</v>
      </c>
      <c r="E94" s="13">
        <f t="shared" si="1"/>
        <v>2</v>
      </c>
    </row>
    <row r="95" spans="2:5" x14ac:dyDescent="0.2">
      <c r="B95" s="13" t="s">
        <v>113</v>
      </c>
      <c r="C95" s="13">
        <v>2</v>
      </c>
      <c r="D95" s="13">
        <v>10</v>
      </c>
      <c r="E95" s="13">
        <f t="shared" si="1"/>
        <v>12</v>
      </c>
    </row>
    <row r="96" spans="2:5" x14ac:dyDescent="0.2">
      <c r="B96" s="13" t="s">
        <v>114</v>
      </c>
      <c r="C96" s="13">
        <v>1</v>
      </c>
      <c r="D96" s="13">
        <v>0</v>
      </c>
      <c r="E96" s="13">
        <f t="shared" si="1"/>
        <v>1</v>
      </c>
    </row>
    <row r="97" spans="2:5" x14ac:dyDescent="0.2">
      <c r="B97" s="25" t="s">
        <v>6</v>
      </c>
      <c r="C97" s="11">
        <f>SUM(C6:C96)</f>
        <v>21592</v>
      </c>
      <c r="D97" s="11">
        <f>SUM(D6:D96)</f>
        <v>19145</v>
      </c>
      <c r="E97" s="11">
        <f>SUM(E6:E96)</f>
        <v>40737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I56" sqref="I56"/>
    </sheetView>
  </sheetViews>
  <sheetFormatPr baseColWidth="10" defaultColWidth="11.42578125" defaultRowHeight="12" x14ac:dyDescent="0.2"/>
  <cols>
    <col min="1" max="2" width="11.42578125" style="6"/>
    <col min="3" max="3" width="13.42578125" style="6" bestFit="1" customWidth="1"/>
    <col min="4" max="4" width="10" style="6" customWidth="1"/>
    <col min="5" max="5" width="9.28515625" style="6" customWidth="1"/>
    <col min="6" max="6" width="14" style="6" bestFit="1" customWidth="1"/>
    <col min="7" max="16384" width="11.42578125" style="6"/>
  </cols>
  <sheetData>
    <row r="1" spans="1:7" x14ac:dyDescent="0.2">
      <c r="A1" s="18" t="s">
        <v>277</v>
      </c>
      <c r="B1" s="18"/>
      <c r="C1" s="18"/>
      <c r="D1" s="18"/>
      <c r="E1" s="18"/>
      <c r="F1" s="18"/>
    </row>
    <row r="2" spans="1:7" x14ac:dyDescent="0.2">
      <c r="A2" s="18" t="s">
        <v>278</v>
      </c>
      <c r="B2" s="18"/>
      <c r="C2" s="18"/>
      <c r="D2" s="18"/>
      <c r="E2" s="18"/>
      <c r="F2" s="18"/>
      <c r="G2" s="18"/>
    </row>
    <row r="4" spans="1:7" x14ac:dyDescent="0.2">
      <c r="C4" s="11" t="s">
        <v>174</v>
      </c>
      <c r="D4" s="11" t="s">
        <v>3</v>
      </c>
      <c r="E4" s="11" t="s">
        <v>4</v>
      </c>
      <c r="F4" s="11" t="s">
        <v>122</v>
      </c>
    </row>
    <row r="5" spans="1:7" x14ac:dyDescent="0.2">
      <c r="C5" s="13" t="s">
        <v>123</v>
      </c>
      <c r="D5" s="13">
        <v>77</v>
      </c>
      <c r="E5" s="13">
        <v>61</v>
      </c>
      <c r="F5" s="13">
        <f>E5+D5</f>
        <v>138</v>
      </c>
    </row>
    <row r="6" spans="1:7" x14ac:dyDescent="0.2">
      <c r="C6" s="13" t="s">
        <v>124</v>
      </c>
      <c r="D6" s="13">
        <v>14</v>
      </c>
      <c r="E6" s="13">
        <v>13</v>
      </c>
      <c r="F6" s="13">
        <f t="shared" ref="F6:F59" si="0">E6+D6</f>
        <v>27</v>
      </c>
    </row>
    <row r="7" spans="1:7" x14ac:dyDescent="0.2">
      <c r="C7" s="13" t="s">
        <v>125</v>
      </c>
      <c r="D7" s="13">
        <v>869</v>
      </c>
      <c r="E7" s="13">
        <v>788</v>
      </c>
      <c r="F7" s="13">
        <f t="shared" si="0"/>
        <v>1657</v>
      </c>
    </row>
    <row r="8" spans="1:7" x14ac:dyDescent="0.2">
      <c r="C8" s="13" t="s">
        <v>126</v>
      </c>
      <c r="D8" s="13">
        <v>50</v>
      </c>
      <c r="E8" s="13">
        <v>35</v>
      </c>
      <c r="F8" s="13">
        <f t="shared" si="0"/>
        <v>85</v>
      </c>
    </row>
    <row r="9" spans="1:7" x14ac:dyDescent="0.2">
      <c r="C9" s="13" t="s">
        <v>127</v>
      </c>
      <c r="D9" s="13">
        <v>4893</v>
      </c>
      <c r="E9" s="13">
        <v>3655</v>
      </c>
      <c r="F9" s="13">
        <f t="shared" si="0"/>
        <v>8548</v>
      </c>
    </row>
    <row r="10" spans="1:7" x14ac:dyDescent="0.2">
      <c r="C10" s="13" t="s">
        <v>128</v>
      </c>
      <c r="D10" s="13">
        <v>361</v>
      </c>
      <c r="E10" s="13">
        <v>271</v>
      </c>
      <c r="F10" s="13">
        <f t="shared" si="0"/>
        <v>632</v>
      </c>
    </row>
    <row r="11" spans="1:7" x14ac:dyDescent="0.2">
      <c r="C11" s="13" t="s">
        <v>129</v>
      </c>
      <c r="D11" s="13">
        <v>51</v>
      </c>
      <c r="E11" s="13">
        <v>47</v>
      </c>
      <c r="F11" s="13">
        <f t="shared" si="0"/>
        <v>98</v>
      </c>
    </row>
    <row r="12" spans="1:7" x14ac:dyDescent="0.2">
      <c r="C12" s="13" t="s">
        <v>130</v>
      </c>
      <c r="D12" s="13">
        <v>18</v>
      </c>
      <c r="E12" s="13">
        <v>21</v>
      </c>
      <c r="F12" s="13">
        <f t="shared" si="0"/>
        <v>39</v>
      </c>
    </row>
    <row r="13" spans="1:7" x14ac:dyDescent="0.2">
      <c r="C13" s="13" t="s">
        <v>131</v>
      </c>
      <c r="D13" s="13">
        <v>766</v>
      </c>
      <c r="E13" s="13">
        <v>682</v>
      </c>
      <c r="F13" s="13">
        <f t="shared" si="0"/>
        <v>1448</v>
      </c>
    </row>
    <row r="14" spans="1:7" x14ac:dyDescent="0.2">
      <c r="C14" s="13" t="s">
        <v>132</v>
      </c>
      <c r="D14" s="13">
        <v>526</v>
      </c>
      <c r="E14" s="13">
        <v>415</v>
      </c>
      <c r="F14" s="13">
        <f t="shared" si="0"/>
        <v>941</v>
      </c>
    </row>
    <row r="15" spans="1:7" x14ac:dyDescent="0.2">
      <c r="C15" s="13" t="s">
        <v>217</v>
      </c>
      <c r="D15" s="13">
        <v>1</v>
      </c>
      <c r="E15" s="13">
        <v>0</v>
      </c>
      <c r="F15" s="13">
        <f t="shared" si="0"/>
        <v>1</v>
      </c>
    </row>
    <row r="16" spans="1:7" x14ac:dyDescent="0.2">
      <c r="C16" s="13" t="s">
        <v>133</v>
      </c>
      <c r="D16" s="13">
        <v>2</v>
      </c>
      <c r="E16" s="13">
        <v>3</v>
      </c>
      <c r="F16" s="13">
        <f t="shared" si="0"/>
        <v>5</v>
      </c>
    </row>
    <row r="17" spans="3:6" x14ac:dyDescent="0.2">
      <c r="C17" s="13" t="s">
        <v>134</v>
      </c>
      <c r="D17" s="13">
        <v>38</v>
      </c>
      <c r="E17" s="13">
        <v>22</v>
      </c>
      <c r="F17" s="13">
        <f t="shared" si="0"/>
        <v>60</v>
      </c>
    </row>
    <row r="18" spans="3:6" x14ac:dyDescent="0.2">
      <c r="C18" s="13" t="s">
        <v>135</v>
      </c>
      <c r="D18" s="13">
        <v>1651</v>
      </c>
      <c r="E18" s="13">
        <v>1236</v>
      </c>
      <c r="F18" s="13">
        <f t="shared" si="0"/>
        <v>2887</v>
      </c>
    </row>
    <row r="19" spans="3:6" x14ac:dyDescent="0.2">
      <c r="C19" s="13" t="s">
        <v>136</v>
      </c>
      <c r="D19" s="13">
        <v>125</v>
      </c>
      <c r="E19" s="13">
        <v>95</v>
      </c>
      <c r="F19" s="13">
        <f t="shared" si="0"/>
        <v>220</v>
      </c>
    </row>
    <row r="20" spans="3:6" x14ac:dyDescent="0.2">
      <c r="C20" s="13" t="s">
        <v>137</v>
      </c>
      <c r="D20" s="13">
        <v>37</v>
      </c>
      <c r="E20" s="13">
        <v>29</v>
      </c>
      <c r="F20" s="13">
        <f t="shared" si="0"/>
        <v>66</v>
      </c>
    </row>
    <row r="21" spans="3:6" x14ac:dyDescent="0.2">
      <c r="C21" s="13" t="s">
        <v>138</v>
      </c>
      <c r="D21" s="13">
        <v>58</v>
      </c>
      <c r="E21" s="13">
        <v>44</v>
      </c>
      <c r="F21" s="13">
        <f t="shared" si="0"/>
        <v>102</v>
      </c>
    </row>
    <row r="22" spans="3:6" x14ac:dyDescent="0.2">
      <c r="C22" s="13" t="s">
        <v>139</v>
      </c>
      <c r="D22" s="13">
        <v>31</v>
      </c>
      <c r="E22" s="13">
        <v>33</v>
      </c>
      <c r="F22" s="13">
        <f t="shared" si="0"/>
        <v>64</v>
      </c>
    </row>
    <row r="23" spans="3:6" x14ac:dyDescent="0.2">
      <c r="C23" s="13" t="s">
        <v>140</v>
      </c>
      <c r="D23" s="13">
        <v>33</v>
      </c>
      <c r="E23" s="13">
        <v>26</v>
      </c>
      <c r="F23" s="13">
        <f t="shared" si="0"/>
        <v>59</v>
      </c>
    </row>
    <row r="24" spans="3:6" x14ac:dyDescent="0.2">
      <c r="C24" s="13" t="s">
        <v>141</v>
      </c>
      <c r="D24" s="13">
        <v>5</v>
      </c>
      <c r="E24" s="13">
        <v>3</v>
      </c>
      <c r="F24" s="13">
        <f t="shared" si="0"/>
        <v>8</v>
      </c>
    </row>
    <row r="25" spans="3:6" x14ac:dyDescent="0.2">
      <c r="C25" s="13" t="s">
        <v>142</v>
      </c>
      <c r="D25" s="13">
        <v>157</v>
      </c>
      <c r="E25" s="13">
        <v>144</v>
      </c>
      <c r="F25" s="13">
        <f t="shared" si="0"/>
        <v>301</v>
      </c>
    </row>
    <row r="26" spans="3:6" x14ac:dyDescent="0.2">
      <c r="C26" s="13" t="s">
        <v>143</v>
      </c>
      <c r="D26" s="13">
        <v>111</v>
      </c>
      <c r="E26" s="13">
        <v>123</v>
      </c>
      <c r="F26" s="13">
        <f t="shared" si="0"/>
        <v>234</v>
      </c>
    </row>
    <row r="27" spans="3:6" x14ac:dyDescent="0.2">
      <c r="C27" s="13" t="s">
        <v>144</v>
      </c>
      <c r="D27" s="13">
        <v>176</v>
      </c>
      <c r="E27" s="13">
        <v>166</v>
      </c>
      <c r="F27" s="13">
        <f t="shared" si="0"/>
        <v>342</v>
      </c>
    </row>
    <row r="28" spans="3:6" x14ac:dyDescent="0.2">
      <c r="C28" s="13" t="s">
        <v>145</v>
      </c>
      <c r="D28" s="13">
        <v>78</v>
      </c>
      <c r="E28" s="13">
        <v>60</v>
      </c>
      <c r="F28" s="13">
        <f t="shared" si="0"/>
        <v>138</v>
      </c>
    </row>
    <row r="29" spans="3:6" x14ac:dyDescent="0.2">
      <c r="C29" s="13" t="s">
        <v>234</v>
      </c>
      <c r="D29" s="13">
        <v>22</v>
      </c>
      <c r="E29" s="13">
        <v>21</v>
      </c>
      <c r="F29" s="13">
        <f t="shared" si="0"/>
        <v>43</v>
      </c>
    </row>
    <row r="30" spans="3:6" x14ac:dyDescent="0.2">
      <c r="C30" s="13" t="s">
        <v>146</v>
      </c>
      <c r="D30" s="13">
        <v>62</v>
      </c>
      <c r="E30" s="13">
        <v>57</v>
      </c>
      <c r="F30" s="13">
        <f t="shared" si="0"/>
        <v>119</v>
      </c>
    </row>
    <row r="31" spans="3:6" x14ac:dyDescent="0.2">
      <c r="C31" s="13" t="s">
        <v>147</v>
      </c>
      <c r="D31" s="13">
        <v>3</v>
      </c>
      <c r="E31" s="13">
        <v>2</v>
      </c>
      <c r="F31" s="13">
        <f t="shared" si="0"/>
        <v>5</v>
      </c>
    </row>
    <row r="32" spans="3:6" x14ac:dyDescent="0.2">
      <c r="C32" s="13" t="s">
        <v>148</v>
      </c>
      <c r="D32" s="13">
        <v>38</v>
      </c>
      <c r="E32" s="13">
        <v>32</v>
      </c>
      <c r="F32" s="13">
        <f t="shared" si="0"/>
        <v>70</v>
      </c>
    </row>
    <row r="33" spans="3:6" x14ac:dyDescent="0.2">
      <c r="C33" s="13" t="s">
        <v>149</v>
      </c>
      <c r="D33" s="13">
        <v>308</v>
      </c>
      <c r="E33" s="13">
        <v>216</v>
      </c>
      <c r="F33" s="13">
        <f t="shared" si="0"/>
        <v>524</v>
      </c>
    </row>
    <row r="34" spans="3:6" x14ac:dyDescent="0.2">
      <c r="C34" s="13" t="s">
        <v>150</v>
      </c>
      <c r="D34" s="13">
        <v>3</v>
      </c>
      <c r="E34" s="13">
        <v>5</v>
      </c>
      <c r="F34" s="13">
        <f t="shared" si="0"/>
        <v>8</v>
      </c>
    </row>
    <row r="35" spans="3:6" x14ac:dyDescent="0.2">
      <c r="C35" s="13" t="s">
        <v>151</v>
      </c>
      <c r="D35" s="13">
        <v>274</v>
      </c>
      <c r="E35" s="13">
        <v>184</v>
      </c>
      <c r="F35" s="13">
        <f t="shared" si="0"/>
        <v>458</v>
      </c>
    </row>
    <row r="36" spans="3:6" x14ac:dyDescent="0.2">
      <c r="C36" s="13" t="s">
        <v>152</v>
      </c>
      <c r="D36" s="13">
        <v>128</v>
      </c>
      <c r="E36" s="13">
        <v>111</v>
      </c>
      <c r="F36" s="13">
        <f t="shared" si="0"/>
        <v>239</v>
      </c>
    </row>
    <row r="37" spans="3:6" x14ac:dyDescent="0.2">
      <c r="C37" s="13" t="s">
        <v>153</v>
      </c>
      <c r="D37" s="13">
        <v>671</v>
      </c>
      <c r="E37" s="13">
        <v>559</v>
      </c>
      <c r="F37" s="13">
        <f t="shared" si="0"/>
        <v>1230</v>
      </c>
    </row>
    <row r="38" spans="3:6" x14ac:dyDescent="0.2">
      <c r="C38" s="13" t="s">
        <v>154</v>
      </c>
      <c r="D38" s="13">
        <v>324</v>
      </c>
      <c r="E38" s="13">
        <v>232</v>
      </c>
      <c r="F38" s="13">
        <f t="shared" si="0"/>
        <v>556</v>
      </c>
    </row>
    <row r="39" spans="3:6" x14ac:dyDescent="0.2">
      <c r="C39" s="13" t="s">
        <v>155</v>
      </c>
      <c r="D39" s="13">
        <v>2</v>
      </c>
      <c r="E39" s="13">
        <v>3</v>
      </c>
      <c r="F39" s="13">
        <f t="shared" si="0"/>
        <v>5</v>
      </c>
    </row>
    <row r="40" spans="3:6" x14ac:dyDescent="0.2">
      <c r="C40" s="13" t="s">
        <v>156</v>
      </c>
      <c r="D40" s="13">
        <v>64</v>
      </c>
      <c r="E40" s="13">
        <v>64</v>
      </c>
      <c r="F40" s="13">
        <f t="shared" si="0"/>
        <v>128</v>
      </c>
    </row>
    <row r="41" spans="3:6" x14ac:dyDescent="0.2">
      <c r="C41" s="13" t="s">
        <v>157</v>
      </c>
      <c r="D41" s="13">
        <v>41</v>
      </c>
      <c r="E41" s="13">
        <v>32</v>
      </c>
      <c r="F41" s="13">
        <f t="shared" si="0"/>
        <v>73</v>
      </c>
    </row>
    <row r="42" spans="3:6" x14ac:dyDescent="0.2">
      <c r="C42" s="13" t="s">
        <v>158</v>
      </c>
      <c r="D42" s="13">
        <v>144</v>
      </c>
      <c r="E42" s="13">
        <v>104</v>
      </c>
      <c r="F42" s="13">
        <f t="shared" si="0"/>
        <v>248</v>
      </c>
    </row>
    <row r="43" spans="3:6" x14ac:dyDescent="0.2">
      <c r="C43" s="13" t="s">
        <v>235</v>
      </c>
      <c r="D43" s="13">
        <v>133</v>
      </c>
      <c r="E43" s="13">
        <v>109</v>
      </c>
      <c r="F43" s="13">
        <f t="shared" si="0"/>
        <v>242</v>
      </c>
    </row>
    <row r="44" spans="3:6" x14ac:dyDescent="0.2">
      <c r="C44" s="13" t="s">
        <v>159</v>
      </c>
      <c r="D44" s="13">
        <v>1</v>
      </c>
      <c r="E44" s="13">
        <v>0</v>
      </c>
      <c r="F44" s="13">
        <f t="shared" si="0"/>
        <v>1</v>
      </c>
    </row>
    <row r="45" spans="3:6" x14ac:dyDescent="0.2">
      <c r="C45" s="13" t="s">
        <v>90</v>
      </c>
      <c r="D45" s="13">
        <v>34</v>
      </c>
      <c r="E45" s="13">
        <v>25</v>
      </c>
      <c r="F45" s="13">
        <f t="shared" si="0"/>
        <v>59</v>
      </c>
    </row>
    <row r="46" spans="3:6" x14ac:dyDescent="0.2">
      <c r="C46" s="13" t="s">
        <v>160</v>
      </c>
      <c r="D46" s="13">
        <v>16</v>
      </c>
      <c r="E46" s="13">
        <v>17</v>
      </c>
      <c r="F46" s="13">
        <f t="shared" si="0"/>
        <v>33</v>
      </c>
    </row>
    <row r="47" spans="3:6" x14ac:dyDescent="0.2">
      <c r="C47" s="13" t="s">
        <v>218</v>
      </c>
      <c r="D47" s="13">
        <v>2</v>
      </c>
      <c r="E47" s="13">
        <v>1</v>
      </c>
      <c r="F47" s="13">
        <f t="shared" si="0"/>
        <v>3</v>
      </c>
    </row>
    <row r="48" spans="3:6" x14ac:dyDescent="0.2">
      <c r="C48" s="13" t="s">
        <v>161</v>
      </c>
      <c r="D48" s="13">
        <v>93</v>
      </c>
      <c r="E48" s="13">
        <v>76</v>
      </c>
      <c r="F48" s="13">
        <f t="shared" si="0"/>
        <v>169</v>
      </c>
    </row>
    <row r="49" spans="3:6" x14ac:dyDescent="0.2">
      <c r="C49" s="13" t="s">
        <v>162</v>
      </c>
      <c r="D49" s="13">
        <v>0</v>
      </c>
      <c r="E49" s="13">
        <v>1</v>
      </c>
      <c r="F49" s="13">
        <f t="shared" si="0"/>
        <v>1</v>
      </c>
    </row>
    <row r="50" spans="3:6" x14ac:dyDescent="0.2">
      <c r="C50" s="13" t="s">
        <v>163</v>
      </c>
      <c r="D50" s="13">
        <v>93</v>
      </c>
      <c r="E50" s="13">
        <v>72</v>
      </c>
      <c r="F50" s="13">
        <f t="shared" si="0"/>
        <v>165</v>
      </c>
    </row>
    <row r="51" spans="3:6" x14ac:dyDescent="0.2">
      <c r="C51" s="13" t="s">
        <v>164</v>
      </c>
      <c r="D51" s="13">
        <v>2731</v>
      </c>
      <c r="E51" s="13">
        <v>2410</v>
      </c>
      <c r="F51" s="13">
        <f t="shared" si="0"/>
        <v>5141</v>
      </c>
    </row>
    <row r="52" spans="3:6" x14ac:dyDescent="0.2">
      <c r="C52" s="13" t="s">
        <v>165</v>
      </c>
      <c r="D52" s="13">
        <v>164</v>
      </c>
      <c r="E52" s="13">
        <v>146</v>
      </c>
      <c r="F52" s="13">
        <f t="shared" si="0"/>
        <v>310</v>
      </c>
    </row>
    <row r="53" spans="3:6" x14ac:dyDescent="0.2">
      <c r="C53" s="13" t="s">
        <v>166</v>
      </c>
      <c r="D53" s="13">
        <v>4</v>
      </c>
      <c r="E53" s="13">
        <v>3</v>
      </c>
      <c r="F53" s="13">
        <f t="shared" si="0"/>
        <v>7</v>
      </c>
    </row>
    <row r="54" spans="3:6" x14ac:dyDescent="0.2">
      <c r="C54" s="13" t="s">
        <v>167</v>
      </c>
      <c r="D54" s="13">
        <v>223</v>
      </c>
      <c r="E54" s="13">
        <v>194</v>
      </c>
      <c r="F54" s="13">
        <f t="shared" si="0"/>
        <v>417</v>
      </c>
    </row>
    <row r="55" spans="3:6" x14ac:dyDescent="0.2">
      <c r="C55" s="13" t="s">
        <v>168</v>
      </c>
      <c r="D55" s="13">
        <v>303</v>
      </c>
      <c r="E55" s="13">
        <v>216</v>
      </c>
      <c r="F55" s="13">
        <f t="shared" si="0"/>
        <v>519</v>
      </c>
    </row>
    <row r="56" spans="3:6" x14ac:dyDescent="0.2">
      <c r="C56" s="28" t="s">
        <v>169</v>
      </c>
      <c r="D56" s="28">
        <v>80</v>
      </c>
      <c r="E56" s="28">
        <v>76</v>
      </c>
      <c r="F56" s="28">
        <v>156</v>
      </c>
    </row>
    <row r="57" spans="3:6" x14ac:dyDescent="0.2">
      <c r="C57" s="13" t="s">
        <v>170</v>
      </c>
      <c r="D57" s="13">
        <v>7</v>
      </c>
      <c r="E57" s="13">
        <v>8</v>
      </c>
      <c r="F57" s="13">
        <f t="shared" si="0"/>
        <v>15</v>
      </c>
    </row>
    <row r="58" spans="3:6" x14ac:dyDescent="0.2">
      <c r="C58" s="13" t="s">
        <v>171</v>
      </c>
      <c r="D58" s="13">
        <v>171</v>
      </c>
      <c r="E58" s="13">
        <v>120</v>
      </c>
      <c r="F58" s="13">
        <f t="shared" si="0"/>
        <v>291</v>
      </c>
    </row>
    <row r="59" spans="3:6" x14ac:dyDescent="0.2">
      <c r="C59" s="13" t="s">
        <v>172</v>
      </c>
      <c r="D59" s="13">
        <v>10</v>
      </c>
      <c r="E59" s="13">
        <v>3</v>
      </c>
      <c r="F59" s="13">
        <f t="shared" si="0"/>
        <v>13</v>
      </c>
    </row>
    <row r="60" spans="3:6" x14ac:dyDescent="0.2">
      <c r="C60" s="11" t="s">
        <v>6</v>
      </c>
      <c r="D60" s="11">
        <f>SUM(D5:D59)</f>
        <v>16277</v>
      </c>
      <c r="E60" s="11">
        <f>SUM(E5:E59)</f>
        <v>13071</v>
      </c>
      <c r="F60" s="11">
        <f>SUM(F5:F59)</f>
        <v>29348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/>
  </sheetViews>
  <sheetFormatPr baseColWidth="10" defaultColWidth="11.42578125" defaultRowHeight="12" x14ac:dyDescent="0.2"/>
  <cols>
    <col min="1" max="2" width="11.42578125" style="6"/>
    <col min="3" max="3" width="19.140625" style="6" customWidth="1"/>
    <col min="4" max="4" width="11.85546875" style="6" customWidth="1"/>
    <col min="5" max="16384" width="11.42578125" style="6"/>
  </cols>
  <sheetData>
    <row r="1" spans="1:7" x14ac:dyDescent="0.2">
      <c r="A1" s="19" t="s">
        <v>279</v>
      </c>
      <c r="B1" s="19"/>
      <c r="C1" s="19"/>
      <c r="D1" s="19"/>
      <c r="E1" s="19"/>
      <c r="F1" s="19"/>
      <c r="G1" s="16"/>
    </row>
    <row r="3" spans="1:7" x14ac:dyDescent="0.2">
      <c r="C3" s="11" t="s">
        <v>212</v>
      </c>
      <c r="D3" s="11" t="s">
        <v>2</v>
      </c>
    </row>
    <row r="4" spans="1:7" x14ac:dyDescent="0.2">
      <c r="C4" s="13" t="s">
        <v>178</v>
      </c>
      <c r="D4" s="13">
        <v>285</v>
      </c>
    </row>
    <row r="5" spans="1:7" x14ac:dyDescent="0.2">
      <c r="C5" s="13" t="s">
        <v>179</v>
      </c>
      <c r="D5" s="13">
        <v>557</v>
      </c>
    </row>
    <row r="6" spans="1:7" x14ac:dyDescent="0.2">
      <c r="C6" s="13" t="s">
        <v>180</v>
      </c>
      <c r="D6" s="13">
        <v>70</v>
      </c>
    </row>
    <row r="7" spans="1:7" x14ac:dyDescent="0.2">
      <c r="C7" s="13" t="s">
        <v>181</v>
      </c>
      <c r="D7" s="13">
        <v>60</v>
      </c>
    </row>
    <row r="8" spans="1:7" x14ac:dyDescent="0.2">
      <c r="C8" s="13" t="s">
        <v>182</v>
      </c>
      <c r="D8" s="13">
        <v>845</v>
      </c>
    </row>
    <row r="9" spans="1:7" x14ac:dyDescent="0.2">
      <c r="C9" s="13" t="s">
        <v>183</v>
      </c>
      <c r="D9" s="13">
        <v>243</v>
      </c>
    </row>
    <row r="10" spans="1:7" x14ac:dyDescent="0.2">
      <c r="C10" s="13" t="s">
        <v>184</v>
      </c>
      <c r="D10" s="13">
        <v>346</v>
      </c>
    </row>
    <row r="11" spans="1:7" x14ac:dyDescent="0.2">
      <c r="C11" s="13" t="s">
        <v>185</v>
      </c>
      <c r="D11" s="13">
        <v>1218</v>
      </c>
    </row>
    <row r="12" spans="1:7" x14ac:dyDescent="0.2">
      <c r="C12" s="13" t="s">
        <v>186</v>
      </c>
      <c r="D12" s="13">
        <v>11139</v>
      </c>
    </row>
    <row r="13" spans="1:7" x14ac:dyDescent="0.2">
      <c r="C13" s="13" t="s">
        <v>187</v>
      </c>
      <c r="D13" s="13">
        <v>342</v>
      </c>
    </row>
    <row r="14" spans="1:7" x14ac:dyDescent="0.2">
      <c r="C14" s="13" t="s">
        <v>188</v>
      </c>
      <c r="D14" s="13">
        <v>673</v>
      </c>
    </row>
    <row r="15" spans="1:7" x14ac:dyDescent="0.2">
      <c r="C15" s="13" t="s">
        <v>189</v>
      </c>
      <c r="D15" s="13">
        <v>194</v>
      </c>
    </row>
    <row r="16" spans="1:7" x14ac:dyDescent="0.2">
      <c r="C16" s="13" t="s">
        <v>190</v>
      </c>
      <c r="D16" s="13">
        <v>2179</v>
      </c>
    </row>
    <row r="17" spans="3:4" x14ac:dyDescent="0.2">
      <c r="C17" s="13" t="s">
        <v>191</v>
      </c>
      <c r="D17" s="13">
        <v>1303</v>
      </c>
    </row>
    <row r="18" spans="3:4" x14ac:dyDescent="0.2">
      <c r="C18" s="13" t="s">
        <v>192</v>
      </c>
      <c r="D18" s="13">
        <v>663</v>
      </c>
    </row>
    <row r="19" spans="3:4" x14ac:dyDescent="0.2">
      <c r="C19" s="13" t="s">
        <v>193</v>
      </c>
      <c r="D19" s="13">
        <v>3952</v>
      </c>
    </row>
    <row r="20" spans="3:4" x14ac:dyDescent="0.2">
      <c r="C20" s="13" t="s">
        <v>194</v>
      </c>
      <c r="D20" s="13">
        <v>1676</v>
      </c>
    </row>
    <row r="21" spans="3:4" x14ac:dyDescent="0.2">
      <c r="C21" s="13" t="s">
        <v>195</v>
      </c>
      <c r="D21" s="13">
        <v>2509</v>
      </c>
    </row>
    <row r="22" spans="3:4" x14ac:dyDescent="0.2">
      <c r="C22" s="13" t="s">
        <v>196</v>
      </c>
      <c r="D22" s="13">
        <v>600</v>
      </c>
    </row>
    <row r="23" spans="3:4" x14ac:dyDescent="0.2">
      <c r="C23" s="13" t="s">
        <v>197</v>
      </c>
      <c r="D23" s="13">
        <v>406</v>
      </c>
    </row>
    <row r="24" spans="3:4" x14ac:dyDescent="0.2">
      <c r="C24" s="13" t="s">
        <v>198</v>
      </c>
      <c r="D24" s="13">
        <v>1776</v>
      </c>
    </row>
    <row r="25" spans="3:4" x14ac:dyDescent="0.2">
      <c r="C25" s="13" t="s">
        <v>199</v>
      </c>
      <c r="D25" s="13">
        <v>1094</v>
      </c>
    </row>
    <row r="26" spans="3:4" x14ac:dyDescent="0.2">
      <c r="C26" s="13" t="s">
        <v>200</v>
      </c>
      <c r="D26" s="13">
        <v>1744</v>
      </c>
    </row>
    <row r="27" spans="3:4" x14ac:dyDescent="0.2">
      <c r="C27" s="13" t="s">
        <v>201</v>
      </c>
      <c r="D27" s="13">
        <v>330</v>
      </c>
    </row>
    <row r="28" spans="3:4" x14ac:dyDescent="0.2">
      <c r="C28" s="13" t="s">
        <v>202</v>
      </c>
      <c r="D28" s="13">
        <v>32</v>
      </c>
    </row>
    <row r="29" spans="3:4" x14ac:dyDescent="0.2">
      <c r="C29" s="13" t="s">
        <v>203</v>
      </c>
      <c r="D29" s="13">
        <v>844</v>
      </c>
    </row>
    <row r="30" spans="3:4" x14ac:dyDescent="0.2">
      <c r="C30" s="13" t="s">
        <v>204</v>
      </c>
      <c r="D30" s="13">
        <v>820</v>
      </c>
    </row>
    <row r="31" spans="3:4" x14ac:dyDescent="0.2">
      <c r="C31" s="13" t="s">
        <v>205</v>
      </c>
      <c r="D31" s="13">
        <v>801</v>
      </c>
    </row>
    <row r="32" spans="3:4" x14ac:dyDescent="0.2">
      <c r="C32" s="13" t="s">
        <v>206</v>
      </c>
      <c r="D32" s="13">
        <v>191</v>
      </c>
    </row>
    <row r="33" spans="3:4" x14ac:dyDescent="0.2">
      <c r="C33" s="13" t="s">
        <v>207</v>
      </c>
      <c r="D33" s="13">
        <v>831</v>
      </c>
    </row>
    <row r="34" spans="3:4" x14ac:dyDescent="0.2">
      <c r="C34" s="13" t="s">
        <v>208</v>
      </c>
      <c r="D34" s="13">
        <v>248</v>
      </c>
    </row>
    <row r="35" spans="3:4" x14ac:dyDescent="0.2">
      <c r="C35" s="13" t="s">
        <v>209</v>
      </c>
      <c r="D35" s="13">
        <v>1630</v>
      </c>
    </row>
    <row r="36" spans="3:4" x14ac:dyDescent="0.2">
      <c r="C36" s="13" t="s">
        <v>210</v>
      </c>
      <c r="D36" s="13">
        <v>288</v>
      </c>
    </row>
    <row r="37" spans="3:4" x14ac:dyDescent="0.2">
      <c r="C37" s="13" t="s">
        <v>211</v>
      </c>
      <c r="D37" s="13">
        <v>848</v>
      </c>
    </row>
    <row r="38" spans="3:4" x14ac:dyDescent="0.2">
      <c r="C38" s="11" t="s">
        <v>6</v>
      </c>
      <c r="D38" s="11">
        <f>SUM(D4:D37)</f>
        <v>40737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baseColWidth="10" defaultColWidth="11.42578125" defaultRowHeight="12" x14ac:dyDescent="0.2"/>
  <cols>
    <col min="1" max="2" width="11.42578125" style="6"/>
    <col min="3" max="3" width="15" style="6" bestFit="1" customWidth="1"/>
    <col min="4" max="4" width="8" style="6" bestFit="1" customWidth="1"/>
    <col min="5" max="16384" width="11.42578125" style="6"/>
  </cols>
  <sheetData>
    <row r="1" spans="1:6" x14ac:dyDescent="0.2">
      <c r="A1" s="18" t="s">
        <v>280</v>
      </c>
      <c r="B1" s="18"/>
      <c r="C1" s="18"/>
      <c r="D1" s="18"/>
      <c r="E1" s="18"/>
      <c r="F1" s="18"/>
    </row>
    <row r="2" spans="1:6" x14ac:dyDescent="0.2">
      <c r="A2" s="5"/>
    </row>
    <row r="3" spans="1:6" x14ac:dyDescent="0.2">
      <c r="A3" s="5"/>
    </row>
    <row r="4" spans="1:6" x14ac:dyDescent="0.2">
      <c r="C4" s="11" t="s">
        <v>212</v>
      </c>
      <c r="D4" s="11" t="s">
        <v>2</v>
      </c>
    </row>
    <row r="5" spans="1:6" x14ac:dyDescent="0.2">
      <c r="C5" s="13" t="s">
        <v>178</v>
      </c>
      <c r="D5" s="13">
        <v>400</v>
      </c>
    </row>
    <row r="6" spans="1:6" x14ac:dyDescent="0.2">
      <c r="C6" s="13" t="s">
        <v>179</v>
      </c>
      <c r="D6" s="13">
        <v>1566</v>
      </c>
    </row>
    <row r="7" spans="1:6" x14ac:dyDescent="0.2">
      <c r="C7" s="13" t="s">
        <v>180</v>
      </c>
      <c r="D7" s="13">
        <v>101</v>
      </c>
    </row>
    <row r="8" spans="1:6" x14ac:dyDescent="0.2">
      <c r="C8" s="13" t="s">
        <v>181</v>
      </c>
      <c r="D8" s="13">
        <v>51</v>
      </c>
    </row>
    <row r="9" spans="1:6" x14ac:dyDescent="0.2">
      <c r="C9" s="13" t="s">
        <v>182</v>
      </c>
      <c r="D9" s="13">
        <v>798</v>
      </c>
    </row>
    <row r="10" spans="1:6" x14ac:dyDescent="0.2">
      <c r="C10" s="13" t="s">
        <v>183</v>
      </c>
      <c r="D10" s="13">
        <v>295</v>
      </c>
    </row>
    <row r="11" spans="1:6" x14ac:dyDescent="0.2">
      <c r="C11" s="13" t="s">
        <v>184</v>
      </c>
      <c r="D11" s="13">
        <v>248</v>
      </c>
    </row>
    <row r="12" spans="1:6" x14ac:dyDescent="0.2">
      <c r="C12" s="13" t="s">
        <v>185</v>
      </c>
      <c r="D12" s="13">
        <v>1430</v>
      </c>
    </row>
    <row r="13" spans="1:6" x14ac:dyDescent="0.2">
      <c r="C13" s="13" t="s">
        <v>186</v>
      </c>
      <c r="D13" s="13">
        <v>8077</v>
      </c>
    </row>
    <row r="14" spans="1:6" x14ac:dyDescent="0.2">
      <c r="C14" s="13" t="s">
        <v>188</v>
      </c>
      <c r="D14" s="13">
        <v>522</v>
      </c>
    </row>
    <row r="15" spans="1:6" x14ac:dyDescent="0.2">
      <c r="C15" s="13" t="s">
        <v>190</v>
      </c>
      <c r="D15" s="13">
        <v>2131</v>
      </c>
    </row>
    <row r="16" spans="1:6" x14ac:dyDescent="0.2">
      <c r="C16" s="13" t="s">
        <v>191</v>
      </c>
      <c r="D16" s="13">
        <v>969</v>
      </c>
    </row>
    <row r="17" spans="3:4" x14ac:dyDescent="0.2">
      <c r="C17" s="13" t="s">
        <v>192</v>
      </c>
      <c r="D17" s="13">
        <v>631</v>
      </c>
    </row>
    <row r="18" spans="3:4" x14ac:dyDescent="0.2">
      <c r="C18" s="13" t="s">
        <v>193</v>
      </c>
      <c r="D18" s="13">
        <v>4194</v>
      </c>
    </row>
    <row r="19" spans="3:4" x14ac:dyDescent="0.2">
      <c r="C19" s="13" t="s">
        <v>194</v>
      </c>
      <c r="D19" s="13">
        <v>4391</v>
      </c>
    </row>
    <row r="20" spans="3:4" x14ac:dyDescent="0.2">
      <c r="C20" s="13" t="s">
        <v>195</v>
      </c>
      <c r="D20" s="13">
        <v>2127</v>
      </c>
    </row>
    <row r="21" spans="3:4" x14ac:dyDescent="0.2">
      <c r="C21" s="13" t="s">
        <v>196</v>
      </c>
      <c r="D21" s="13">
        <v>960</v>
      </c>
    </row>
    <row r="22" spans="3:4" x14ac:dyDescent="0.2">
      <c r="C22" s="13" t="s">
        <v>197</v>
      </c>
      <c r="D22" s="13">
        <v>314</v>
      </c>
    </row>
    <row r="23" spans="3:4" x14ac:dyDescent="0.2">
      <c r="C23" s="13" t="s">
        <v>198</v>
      </c>
      <c r="D23" s="13">
        <v>2441</v>
      </c>
    </row>
    <row r="24" spans="3:4" x14ac:dyDescent="0.2">
      <c r="C24" s="13" t="s">
        <v>199</v>
      </c>
      <c r="D24" s="13">
        <v>770</v>
      </c>
    </row>
    <row r="25" spans="3:4" x14ac:dyDescent="0.2">
      <c r="C25" s="13" t="s">
        <v>200</v>
      </c>
      <c r="D25" s="13">
        <v>1704</v>
      </c>
    </row>
    <row r="26" spans="3:4" x14ac:dyDescent="0.2">
      <c r="C26" s="13" t="s">
        <v>201</v>
      </c>
      <c r="D26" s="13">
        <v>714</v>
      </c>
    </row>
    <row r="27" spans="3:4" x14ac:dyDescent="0.2">
      <c r="C27" s="13" t="s">
        <v>202</v>
      </c>
      <c r="D27" s="13">
        <v>228</v>
      </c>
    </row>
    <row r="28" spans="3:4" x14ac:dyDescent="0.2">
      <c r="C28" s="13" t="s">
        <v>203</v>
      </c>
      <c r="D28" s="13">
        <v>777</v>
      </c>
    </row>
    <row r="29" spans="3:4" x14ac:dyDescent="0.2">
      <c r="C29" s="13" t="s">
        <v>204</v>
      </c>
      <c r="D29" s="13">
        <v>544</v>
      </c>
    </row>
    <row r="30" spans="3:4" x14ac:dyDescent="0.2">
      <c r="C30" s="13" t="s">
        <v>205</v>
      </c>
      <c r="D30" s="13">
        <v>841</v>
      </c>
    </row>
    <row r="31" spans="3:4" x14ac:dyDescent="0.2">
      <c r="C31" s="13" t="s">
        <v>206</v>
      </c>
      <c r="D31" s="13">
        <v>174</v>
      </c>
    </row>
    <row r="32" spans="3:4" x14ac:dyDescent="0.2">
      <c r="C32" s="13" t="s">
        <v>207</v>
      </c>
      <c r="D32" s="13">
        <v>928</v>
      </c>
    </row>
    <row r="33" spans="3:4" x14ac:dyDescent="0.2">
      <c r="C33" s="13" t="s">
        <v>208</v>
      </c>
      <c r="D33" s="13">
        <v>256</v>
      </c>
    </row>
    <row r="34" spans="3:4" x14ac:dyDescent="0.2">
      <c r="C34" s="13" t="s">
        <v>209</v>
      </c>
      <c r="D34" s="13">
        <v>1179</v>
      </c>
    </row>
    <row r="35" spans="3:4" x14ac:dyDescent="0.2">
      <c r="C35" s="13" t="s">
        <v>210</v>
      </c>
      <c r="D35" s="13">
        <v>311</v>
      </c>
    </row>
    <row r="36" spans="3:4" x14ac:dyDescent="0.2">
      <c r="C36" s="13" t="s">
        <v>211</v>
      </c>
      <c r="D36" s="13">
        <v>665</v>
      </c>
    </row>
    <row r="37" spans="3:4" x14ac:dyDescent="0.2">
      <c r="C37" s="11" t="s">
        <v>6</v>
      </c>
      <c r="D37" s="11">
        <f>SUM(D5:D36)</f>
        <v>40737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N48" sqref="N48"/>
    </sheetView>
  </sheetViews>
  <sheetFormatPr baseColWidth="10" defaultColWidth="11.42578125" defaultRowHeight="12" x14ac:dyDescent="0.2"/>
  <cols>
    <col min="1" max="16384" width="11.42578125" style="6"/>
  </cols>
  <sheetData>
    <row r="1" spans="1:8" x14ac:dyDescent="0.2">
      <c r="A1" s="33" t="s">
        <v>281</v>
      </c>
      <c r="B1" s="33"/>
      <c r="C1" s="33"/>
      <c r="D1" s="33"/>
      <c r="E1" s="33"/>
      <c r="F1" s="33"/>
      <c r="G1" s="33"/>
      <c r="H1" s="33"/>
    </row>
    <row r="2" spans="1:8" x14ac:dyDescent="0.2">
      <c r="A2" s="29"/>
      <c r="B2" s="29"/>
      <c r="C2" s="29"/>
      <c r="D2" s="29"/>
      <c r="E2" s="29"/>
      <c r="F2" s="29"/>
      <c r="G2" s="29"/>
      <c r="H2" s="29"/>
    </row>
    <row r="3" spans="1:8" x14ac:dyDescent="0.2">
      <c r="C3" s="13" t="s">
        <v>6</v>
      </c>
      <c r="D3" s="13">
        <v>40737</v>
      </c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workbookViewId="0">
      <selection activeCell="H14" sqref="H14"/>
    </sheetView>
  </sheetViews>
  <sheetFormatPr baseColWidth="10" defaultColWidth="15.5703125" defaultRowHeight="12" x14ac:dyDescent="0.2"/>
  <cols>
    <col min="1" max="16384" width="15.5703125" style="6"/>
  </cols>
  <sheetData>
    <row r="1" spans="1:5" x14ac:dyDescent="0.2">
      <c r="A1" s="18" t="s">
        <v>282</v>
      </c>
      <c r="B1" s="18"/>
      <c r="C1" s="18"/>
      <c r="D1" s="18"/>
      <c r="E1" s="18"/>
    </row>
    <row r="2" spans="1:5" x14ac:dyDescent="0.2">
      <c r="A2" s="5"/>
    </row>
    <row r="3" spans="1:5" x14ac:dyDescent="0.2">
      <c r="A3" s="5"/>
    </row>
    <row r="4" spans="1:5" x14ac:dyDescent="0.2">
      <c r="C4" s="11" t="s">
        <v>115</v>
      </c>
      <c r="D4" s="11" t="s">
        <v>2</v>
      </c>
    </row>
    <row r="5" spans="1:5" x14ac:dyDescent="0.2">
      <c r="C5" s="13" t="s">
        <v>8</v>
      </c>
      <c r="D5" s="13">
        <v>1188</v>
      </c>
    </row>
    <row r="6" spans="1:5" x14ac:dyDescent="0.2">
      <c r="C6" s="13" t="s">
        <v>11</v>
      </c>
      <c r="D6" s="13">
        <v>4</v>
      </c>
    </row>
    <row r="7" spans="1:5" x14ac:dyDescent="0.2">
      <c r="C7" s="13" t="s">
        <v>12</v>
      </c>
      <c r="D7" s="13">
        <v>145</v>
      </c>
    </row>
    <row r="8" spans="1:5" x14ac:dyDescent="0.2">
      <c r="C8" s="13" t="s">
        <v>13</v>
      </c>
      <c r="D8" s="13">
        <v>303</v>
      </c>
    </row>
    <row r="9" spans="1:5" x14ac:dyDescent="0.2">
      <c r="C9" s="13" t="s">
        <v>14</v>
      </c>
      <c r="D9" s="13">
        <v>97</v>
      </c>
    </row>
    <row r="10" spans="1:5" x14ac:dyDescent="0.2">
      <c r="C10" s="13" t="s">
        <v>15</v>
      </c>
      <c r="D10" s="13">
        <v>1</v>
      </c>
    </row>
    <row r="11" spans="1:5" x14ac:dyDescent="0.2">
      <c r="C11" s="13" t="s">
        <v>18</v>
      </c>
      <c r="D11" s="13">
        <v>134</v>
      </c>
    </row>
    <row r="12" spans="1:5" x14ac:dyDescent="0.2">
      <c r="C12" s="13" t="s">
        <v>19</v>
      </c>
      <c r="D12" s="13">
        <v>3</v>
      </c>
    </row>
    <row r="13" spans="1:5" x14ac:dyDescent="0.2">
      <c r="C13" s="13" t="s">
        <v>20</v>
      </c>
      <c r="D13" s="13">
        <v>24</v>
      </c>
    </row>
    <row r="14" spans="1:5" x14ac:dyDescent="0.2">
      <c r="C14" s="13" t="s">
        <v>21</v>
      </c>
      <c r="D14" s="13">
        <v>185</v>
      </c>
    </row>
    <row r="15" spans="1:5" x14ac:dyDescent="0.2">
      <c r="C15" s="13" t="s">
        <v>22</v>
      </c>
      <c r="D15" s="13">
        <v>3</v>
      </c>
    </row>
    <row r="16" spans="1:5" x14ac:dyDescent="0.2">
      <c r="C16" s="13" t="s">
        <v>23</v>
      </c>
      <c r="D16" s="13">
        <v>1</v>
      </c>
    </row>
    <row r="17" spans="3:4" x14ac:dyDescent="0.2">
      <c r="C17" s="13" t="s">
        <v>24</v>
      </c>
      <c r="D17" s="13">
        <v>2</v>
      </c>
    </row>
    <row r="18" spans="3:4" x14ac:dyDescent="0.2">
      <c r="C18" s="13" t="s">
        <v>25</v>
      </c>
      <c r="D18" s="13">
        <v>2192</v>
      </c>
    </row>
    <row r="19" spans="3:4" x14ac:dyDescent="0.2">
      <c r="C19" s="13" t="s">
        <v>26</v>
      </c>
      <c r="D19" s="13">
        <v>116</v>
      </c>
    </row>
    <row r="20" spans="3:4" x14ac:dyDescent="0.2">
      <c r="C20" s="13" t="s">
        <v>27</v>
      </c>
      <c r="D20" s="13">
        <v>44</v>
      </c>
    </row>
    <row r="21" spans="3:4" x14ac:dyDescent="0.2">
      <c r="C21" s="13" t="s">
        <v>28</v>
      </c>
      <c r="D21" s="13">
        <v>63</v>
      </c>
    </row>
    <row r="22" spans="3:4" x14ac:dyDescent="0.2">
      <c r="C22" s="13" t="s">
        <v>29</v>
      </c>
      <c r="D22" s="13">
        <v>3</v>
      </c>
    </row>
    <row r="23" spans="3:4" x14ac:dyDescent="0.2">
      <c r="C23" s="13" t="s">
        <v>31</v>
      </c>
      <c r="D23" s="13">
        <v>115</v>
      </c>
    </row>
    <row r="24" spans="3:4" x14ac:dyDescent="0.2">
      <c r="C24" s="13" t="s">
        <v>32</v>
      </c>
      <c r="D24" s="13">
        <v>99</v>
      </c>
    </row>
    <row r="25" spans="3:4" x14ac:dyDescent="0.2">
      <c r="C25" s="13" t="s">
        <v>33</v>
      </c>
      <c r="D25" s="13">
        <v>3</v>
      </c>
    </row>
    <row r="26" spans="3:4" x14ac:dyDescent="0.2">
      <c r="C26" s="13" t="s">
        <v>34</v>
      </c>
      <c r="D26" s="13">
        <v>78</v>
      </c>
    </row>
    <row r="27" spans="3:4" x14ac:dyDescent="0.2">
      <c r="C27" s="13" t="s">
        <v>35</v>
      </c>
      <c r="D27" s="13">
        <v>32</v>
      </c>
    </row>
    <row r="28" spans="3:4" x14ac:dyDescent="0.2">
      <c r="C28" s="13" t="s">
        <v>36</v>
      </c>
      <c r="D28" s="13">
        <v>1</v>
      </c>
    </row>
    <row r="29" spans="3:4" x14ac:dyDescent="0.2">
      <c r="C29" s="13" t="s">
        <v>37</v>
      </c>
      <c r="D29" s="13">
        <v>64</v>
      </c>
    </row>
    <row r="30" spans="3:4" x14ac:dyDescent="0.2">
      <c r="C30" s="13" t="s">
        <v>38</v>
      </c>
      <c r="D30" s="13">
        <v>2</v>
      </c>
    </row>
    <row r="31" spans="3:4" x14ac:dyDescent="0.2">
      <c r="C31" s="13" t="s">
        <v>232</v>
      </c>
      <c r="D31" s="13">
        <v>10</v>
      </c>
    </row>
    <row r="32" spans="3:4" x14ac:dyDescent="0.2">
      <c r="C32" s="13" t="s">
        <v>39</v>
      </c>
      <c r="D32" s="13">
        <v>2180</v>
      </c>
    </row>
    <row r="33" spans="3:4" x14ac:dyDescent="0.2">
      <c r="C33" s="13" t="s">
        <v>40</v>
      </c>
      <c r="D33" s="13">
        <v>29348</v>
      </c>
    </row>
    <row r="34" spans="3:4" x14ac:dyDescent="0.2">
      <c r="C34" s="13" t="s">
        <v>41</v>
      </c>
      <c r="D34" s="13">
        <v>2</v>
      </c>
    </row>
    <row r="35" spans="3:4" x14ac:dyDescent="0.2">
      <c r="C35" s="13" t="s">
        <v>43</v>
      </c>
      <c r="D35" s="13">
        <v>6</v>
      </c>
    </row>
    <row r="36" spans="3:4" x14ac:dyDescent="0.2">
      <c r="C36" s="13" t="s">
        <v>44</v>
      </c>
      <c r="D36" s="13">
        <v>65</v>
      </c>
    </row>
    <row r="37" spans="3:4" x14ac:dyDescent="0.2">
      <c r="C37" s="13" t="s">
        <v>45</v>
      </c>
      <c r="D37" s="13">
        <v>1195</v>
      </c>
    </row>
    <row r="38" spans="3:4" x14ac:dyDescent="0.2">
      <c r="C38" s="13" t="s">
        <v>46</v>
      </c>
      <c r="D38" s="13">
        <v>1</v>
      </c>
    </row>
    <row r="39" spans="3:4" x14ac:dyDescent="0.2">
      <c r="C39" s="13" t="s">
        <v>47</v>
      </c>
      <c r="D39" s="13">
        <v>15</v>
      </c>
    </row>
    <row r="40" spans="3:4" x14ac:dyDescent="0.2">
      <c r="C40" s="13" t="s">
        <v>49</v>
      </c>
      <c r="D40" s="13">
        <v>92</v>
      </c>
    </row>
    <row r="41" spans="3:4" x14ac:dyDescent="0.2">
      <c r="C41" s="13" t="s">
        <v>50</v>
      </c>
      <c r="D41" s="13">
        <v>4</v>
      </c>
    </row>
    <row r="42" spans="3:4" x14ac:dyDescent="0.2">
      <c r="C42" s="13" t="s">
        <v>53</v>
      </c>
      <c r="D42" s="13">
        <v>27</v>
      </c>
    </row>
    <row r="43" spans="3:4" x14ac:dyDescent="0.2">
      <c r="C43" s="13" t="s">
        <v>54</v>
      </c>
      <c r="D43" s="13">
        <v>30</v>
      </c>
    </row>
    <row r="44" spans="3:4" x14ac:dyDescent="0.2">
      <c r="C44" s="13" t="s">
        <v>55</v>
      </c>
      <c r="D44" s="13">
        <v>25</v>
      </c>
    </row>
    <row r="45" spans="3:4" x14ac:dyDescent="0.2">
      <c r="C45" s="13" t="s">
        <v>56</v>
      </c>
      <c r="D45" s="13">
        <v>15</v>
      </c>
    </row>
    <row r="46" spans="3:4" x14ac:dyDescent="0.2">
      <c r="C46" s="13" t="s">
        <v>57</v>
      </c>
      <c r="D46" s="13">
        <v>7</v>
      </c>
    </row>
    <row r="47" spans="3:4" x14ac:dyDescent="0.2">
      <c r="C47" s="13" t="s">
        <v>58</v>
      </c>
      <c r="D47" s="13">
        <v>3</v>
      </c>
    </row>
    <row r="48" spans="3:4" x14ac:dyDescent="0.2">
      <c r="C48" s="13" t="s">
        <v>59</v>
      </c>
      <c r="D48" s="13">
        <v>44</v>
      </c>
    </row>
    <row r="49" spans="3:4" x14ac:dyDescent="0.2">
      <c r="C49" s="13" t="s">
        <v>60</v>
      </c>
      <c r="D49" s="13">
        <v>11</v>
      </c>
    </row>
    <row r="50" spans="3:4" x14ac:dyDescent="0.2">
      <c r="C50" s="13" t="s">
        <v>62</v>
      </c>
      <c r="D50" s="13">
        <v>29</v>
      </c>
    </row>
    <row r="51" spans="3:4" x14ac:dyDescent="0.2">
      <c r="C51" s="13" t="s">
        <v>63</v>
      </c>
      <c r="D51" s="13">
        <v>407</v>
      </c>
    </row>
    <row r="52" spans="3:4" x14ac:dyDescent="0.2">
      <c r="C52" s="13" t="s">
        <v>64</v>
      </c>
      <c r="D52" s="13">
        <v>2</v>
      </c>
    </row>
    <row r="53" spans="3:4" x14ac:dyDescent="0.2">
      <c r="C53" s="13" t="s">
        <v>65</v>
      </c>
      <c r="D53" s="13">
        <v>83</v>
      </c>
    </row>
    <row r="54" spans="3:4" x14ac:dyDescent="0.2">
      <c r="C54" s="13" t="s">
        <v>66</v>
      </c>
      <c r="D54" s="13">
        <v>8</v>
      </c>
    </row>
    <row r="55" spans="3:4" x14ac:dyDescent="0.2">
      <c r="C55" s="13" t="s">
        <v>67</v>
      </c>
      <c r="D55" s="13">
        <v>2</v>
      </c>
    </row>
    <row r="56" spans="3:4" x14ac:dyDescent="0.2">
      <c r="C56" s="13" t="s">
        <v>68</v>
      </c>
      <c r="D56" s="13">
        <v>3</v>
      </c>
    </row>
    <row r="57" spans="3:4" x14ac:dyDescent="0.2">
      <c r="C57" s="13" t="s">
        <v>70</v>
      </c>
      <c r="D57" s="13">
        <v>1</v>
      </c>
    </row>
    <row r="58" spans="3:4" x14ac:dyDescent="0.2">
      <c r="C58" s="13" t="s">
        <v>71</v>
      </c>
      <c r="D58" s="13">
        <v>17</v>
      </c>
    </row>
    <row r="59" spans="3:4" x14ac:dyDescent="0.2">
      <c r="C59" s="13" t="s">
        <v>73</v>
      </c>
      <c r="D59" s="13">
        <v>8</v>
      </c>
    </row>
    <row r="60" spans="3:4" x14ac:dyDescent="0.2">
      <c r="C60" s="13" t="s">
        <v>74</v>
      </c>
      <c r="D60" s="13">
        <v>1</v>
      </c>
    </row>
    <row r="61" spans="3:4" x14ac:dyDescent="0.2">
      <c r="C61" s="13" t="s">
        <v>75</v>
      </c>
      <c r="D61" s="13">
        <v>1</v>
      </c>
    </row>
    <row r="62" spans="3:4" x14ac:dyDescent="0.2">
      <c r="C62" s="13" t="s">
        <v>76</v>
      </c>
      <c r="D62" s="13">
        <v>7</v>
      </c>
    </row>
    <row r="63" spans="3:4" x14ac:dyDescent="0.2">
      <c r="C63" s="13" t="s">
        <v>78</v>
      </c>
      <c r="D63" s="13">
        <v>20</v>
      </c>
    </row>
    <row r="64" spans="3:4" x14ac:dyDescent="0.2">
      <c r="C64" s="13" t="s">
        <v>80</v>
      </c>
      <c r="D64" s="13">
        <v>56</v>
      </c>
    </row>
    <row r="65" spans="3:4" x14ac:dyDescent="0.2">
      <c r="C65" s="13" t="s">
        <v>81</v>
      </c>
      <c r="D65" s="13">
        <v>34</v>
      </c>
    </row>
    <row r="66" spans="3:4" x14ac:dyDescent="0.2">
      <c r="C66" s="13" t="s">
        <v>83</v>
      </c>
      <c r="D66" s="13">
        <v>286</v>
      </c>
    </row>
    <row r="67" spans="3:4" x14ac:dyDescent="0.2">
      <c r="C67" s="13" t="s">
        <v>84</v>
      </c>
      <c r="D67" s="13">
        <v>59</v>
      </c>
    </row>
    <row r="68" spans="3:4" x14ac:dyDescent="0.2">
      <c r="C68" s="13" t="s">
        <v>85</v>
      </c>
      <c r="D68" s="13">
        <v>9</v>
      </c>
    </row>
    <row r="69" spans="3:4" x14ac:dyDescent="0.2">
      <c r="C69" s="13" t="s">
        <v>86</v>
      </c>
      <c r="D69" s="13">
        <v>51</v>
      </c>
    </row>
    <row r="70" spans="3:4" x14ac:dyDescent="0.2">
      <c r="C70" s="13" t="s">
        <v>88</v>
      </c>
      <c r="D70" s="13">
        <v>20</v>
      </c>
    </row>
    <row r="71" spans="3:4" x14ac:dyDescent="0.2">
      <c r="C71" s="13" t="s">
        <v>89</v>
      </c>
      <c r="D71" s="13">
        <v>30</v>
      </c>
    </row>
    <row r="72" spans="3:4" x14ac:dyDescent="0.2">
      <c r="C72" s="13" t="s">
        <v>90</v>
      </c>
      <c r="D72" s="13">
        <v>1</v>
      </c>
    </row>
    <row r="73" spans="3:4" x14ac:dyDescent="0.2">
      <c r="C73" s="13" t="s">
        <v>91</v>
      </c>
      <c r="D73" s="13">
        <v>5</v>
      </c>
    </row>
    <row r="74" spans="3:4" x14ac:dyDescent="0.2">
      <c r="C74" s="13" t="s">
        <v>92</v>
      </c>
      <c r="D74" s="13">
        <v>877</v>
      </c>
    </row>
    <row r="75" spans="3:4" x14ac:dyDescent="0.2">
      <c r="C75" s="13" t="s">
        <v>93</v>
      </c>
      <c r="D75" s="13">
        <v>55</v>
      </c>
    </row>
    <row r="76" spans="3:4" x14ac:dyDescent="0.2">
      <c r="C76" s="13" t="s">
        <v>94</v>
      </c>
      <c r="D76" s="13">
        <v>14</v>
      </c>
    </row>
    <row r="77" spans="3:4" x14ac:dyDescent="0.2">
      <c r="C77" s="13" t="s">
        <v>95</v>
      </c>
      <c r="D77" s="13">
        <v>10</v>
      </c>
    </row>
    <row r="78" spans="3:4" x14ac:dyDescent="0.2">
      <c r="C78" s="13" t="s">
        <v>97</v>
      </c>
      <c r="D78" s="13">
        <v>8</v>
      </c>
    </row>
    <row r="79" spans="3:4" x14ac:dyDescent="0.2">
      <c r="C79" s="13" t="s">
        <v>98</v>
      </c>
      <c r="D79" s="13">
        <v>13</v>
      </c>
    </row>
    <row r="80" spans="3:4" x14ac:dyDescent="0.2">
      <c r="C80" s="13" t="s">
        <v>99</v>
      </c>
      <c r="D80" s="13">
        <v>2</v>
      </c>
    </row>
    <row r="81" spans="3:4" x14ac:dyDescent="0.2">
      <c r="C81" s="13" t="s">
        <v>100</v>
      </c>
      <c r="D81" s="13">
        <v>4</v>
      </c>
    </row>
    <row r="82" spans="3:4" x14ac:dyDescent="0.2">
      <c r="C82" s="13" t="s">
        <v>101</v>
      </c>
      <c r="D82" s="13">
        <v>49</v>
      </c>
    </row>
    <row r="83" spans="3:4" x14ac:dyDescent="0.2">
      <c r="C83" s="13" t="s">
        <v>120</v>
      </c>
      <c r="D83" s="13">
        <v>1</v>
      </c>
    </row>
    <row r="84" spans="3:4" x14ac:dyDescent="0.2">
      <c r="C84" s="13" t="s">
        <v>102</v>
      </c>
      <c r="D84" s="13">
        <v>11</v>
      </c>
    </row>
    <row r="85" spans="3:4" x14ac:dyDescent="0.2">
      <c r="C85" s="13" t="s">
        <v>103</v>
      </c>
      <c r="D85" s="13">
        <v>144</v>
      </c>
    </row>
    <row r="86" spans="3:4" x14ac:dyDescent="0.2">
      <c r="C86" s="13" t="s">
        <v>104</v>
      </c>
      <c r="D86" s="13">
        <v>351</v>
      </c>
    </row>
    <row r="87" spans="3:4" x14ac:dyDescent="0.2">
      <c r="C87" s="13" t="s">
        <v>105</v>
      </c>
      <c r="D87" s="13">
        <v>4</v>
      </c>
    </row>
    <row r="88" spans="3:4" x14ac:dyDescent="0.2">
      <c r="C88" s="13" t="s">
        <v>106</v>
      </c>
      <c r="D88" s="13">
        <v>12</v>
      </c>
    </row>
    <row r="89" spans="3:4" x14ac:dyDescent="0.2">
      <c r="C89" s="13" t="s">
        <v>233</v>
      </c>
      <c r="D89" s="13">
        <v>9</v>
      </c>
    </row>
    <row r="90" spans="3:4" x14ac:dyDescent="0.2">
      <c r="C90" s="13" t="s">
        <v>109</v>
      </c>
      <c r="D90" s="13">
        <v>3</v>
      </c>
    </row>
    <row r="91" spans="3:4" x14ac:dyDescent="0.2">
      <c r="C91" s="13" t="s">
        <v>110</v>
      </c>
      <c r="D91" s="13">
        <v>3</v>
      </c>
    </row>
    <row r="92" spans="3:4" x14ac:dyDescent="0.2">
      <c r="C92" s="13" t="s">
        <v>111</v>
      </c>
      <c r="D92" s="13">
        <v>30</v>
      </c>
    </row>
    <row r="93" spans="3:4" x14ac:dyDescent="0.2">
      <c r="C93" s="13" t="s">
        <v>112</v>
      </c>
      <c r="D93" s="13">
        <v>2</v>
      </c>
    </row>
    <row r="94" spans="3:4" x14ac:dyDescent="0.2">
      <c r="C94" s="13" t="s">
        <v>113</v>
      </c>
      <c r="D94" s="13">
        <v>12</v>
      </c>
    </row>
    <row r="95" spans="3:4" x14ac:dyDescent="0.2">
      <c r="C95" s="13" t="s">
        <v>114</v>
      </c>
      <c r="D95" s="13">
        <v>1</v>
      </c>
    </row>
    <row r="96" spans="3:4" x14ac:dyDescent="0.2">
      <c r="C96" s="25" t="s">
        <v>6</v>
      </c>
      <c r="D96" s="11">
        <f>SUM(D5:D95)</f>
        <v>40737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3" sqref="M3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opLeftCell="A16" workbookViewId="0">
      <selection activeCell="F39" sqref="F39"/>
    </sheetView>
  </sheetViews>
  <sheetFormatPr baseColWidth="10" defaultColWidth="11.42578125" defaultRowHeight="12" x14ac:dyDescent="0.2"/>
  <cols>
    <col min="1" max="2" width="11.42578125" style="6"/>
    <col min="3" max="3" width="38.7109375" style="16" bestFit="1" customWidth="1"/>
    <col min="4" max="4" width="10.140625" style="16" customWidth="1"/>
    <col min="5" max="5" width="10.7109375" style="16" customWidth="1"/>
    <col min="6" max="6" width="16.42578125" style="16" customWidth="1"/>
    <col min="7" max="16384" width="11.42578125" style="6"/>
  </cols>
  <sheetData>
    <row r="1" spans="1:6" x14ac:dyDescent="0.2">
      <c r="A1" s="33" t="s">
        <v>241</v>
      </c>
      <c r="B1" s="33"/>
      <c r="C1" s="33"/>
      <c r="D1" s="33"/>
      <c r="E1" s="33"/>
      <c r="F1" s="33"/>
    </row>
    <row r="2" spans="1:6" x14ac:dyDescent="0.2">
      <c r="A2" s="18" t="s">
        <v>242</v>
      </c>
      <c r="B2" s="18"/>
      <c r="C2" s="18"/>
      <c r="D2" s="18"/>
      <c r="E2" s="18"/>
      <c r="F2" s="18"/>
    </row>
    <row r="3" spans="1:6" x14ac:dyDescent="0.2">
      <c r="A3" s="5"/>
    </row>
    <row r="4" spans="1:6" x14ac:dyDescent="0.2">
      <c r="A4" s="5"/>
    </row>
    <row r="5" spans="1:6" x14ac:dyDescent="0.2">
      <c r="C5" s="12" t="s">
        <v>115</v>
      </c>
      <c r="D5" s="12" t="s">
        <v>3</v>
      </c>
      <c r="E5" s="12" t="s">
        <v>4</v>
      </c>
      <c r="F5" s="12" t="s">
        <v>122</v>
      </c>
    </row>
    <row r="6" spans="1:6" x14ac:dyDescent="0.2">
      <c r="C6" s="14" t="s">
        <v>8</v>
      </c>
      <c r="D6" s="14">
        <v>716</v>
      </c>
      <c r="E6" s="14">
        <v>746</v>
      </c>
      <c r="F6" s="14">
        <f t="shared" ref="F6:F37" si="0">E6+D6</f>
        <v>1462</v>
      </c>
    </row>
    <row r="7" spans="1:6" x14ac:dyDescent="0.2">
      <c r="C7" s="14" t="s">
        <v>9</v>
      </c>
      <c r="D7" s="14">
        <v>2</v>
      </c>
      <c r="E7" s="14">
        <v>5</v>
      </c>
      <c r="F7" s="14">
        <f t="shared" si="0"/>
        <v>7</v>
      </c>
    </row>
    <row r="8" spans="1:6" x14ac:dyDescent="0.2">
      <c r="C8" s="14" t="s">
        <v>10</v>
      </c>
      <c r="D8" s="14">
        <v>1</v>
      </c>
      <c r="E8" s="14">
        <v>1</v>
      </c>
      <c r="F8" s="14">
        <f t="shared" si="0"/>
        <v>2</v>
      </c>
    </row>
    <row r="9" spans="1:6" x14ac:dyDescent="0.2">
      <c r="C9" s="14" t="s">
        <v>11</v>
      </c>
      <c r="D9" s="14">
        <v>14</v>
      </c>
      <c r="E9" s="14">
        <v>4</v>
      </c>
      <c r="F9" s="14">
        <f t="shared" si="0"/>
        <v>18</v>
      </c>
    </row>
    <row r="10" spans="1:6" x14ac:dyDescent="0.2">
      <c r="C10" s="14" t="s">
        <v>12</v>
      </c>
      <c r="D10" s="14">
        <v>97</v>
      </c>
      <c r="E10" s="14">
        <v>99</v>
      </c>
      <c r="F10" s="14">
        <f t="shared" si="0"/>
        <v>196</v>
      </c>
    </row>
    <row r="11" spans="1:6" x14ac:dyDescent="0.2">
      <c r="C11" s="14" t="s">
        <v>13</v>
      </c>
      <c r="D11" s="14">
        <v>168</v>
      </c>
      <c r="E11" s="14">
        <v>197</v>
      </c>
      <c r="F11" s="14">
        <f t="shared" si="0"/>
        <v>365</v>
      </c>
    </row>
    <row r="12" spans="1:6" x14ac:dyDescent="0.2">
      <c r="C12" s="14" t="s">
        <v>14</v>
      </c>
      <c r="D12" s="14">
        <v>38</v>
      </c>
      <c r="E12" s="14">
        <v>68</v>
      </c>
      <c r="F12" s="14">
        <f t="shared" si="0"/>
        <v>106</v>
      </c>
    </row>
    <row r="13" spans="1:6" x14ac:dyDescent="0.2">
      <c r="C13" s="14" t="s">
        <v>15</v>
      </c>
      <c r="D13" s="14">
        <v>0</v>
      </c>
      <c r="E13" s="14">
        <v>1</v>
      </c>
      <c r="F13" s="14">
        <f t="shared" si="0"/>
        <v>1</v>
      </c>
    </row>
    <row r="14" spans="1:6" x14ac:dyDescent="0.2">
      <c r="C14" s="14" t="s">
        <v>16</v>
      </c>
      <c r="D14" s="14">
        <v>0</v>
      </c>
      <c r="E14" s="14">
        <v>3</v>
      </c>
      <c r="F14" s="14">
        <f t="shared" si="0"/>
        <v>3</v>
      </c>
    </row>
    <row r="15" spans="1:6" x14ac:dyDescent="0.2">
      <c r="C15" s="14" t="s">
        <v>17</v>
      </c>
      <c r="D15" s="14">
        <v>0</v>
      </c>
      <c r="E15" s="14">
        <v>1</v>
      </c>
      <c r="F15" s="14">
        <f t="shared" si="0"/>
        <v>1</v>
      </c>
    </row>
    <row r="16" spans="1:6" x14ac:dyDescent="0.2">
      <c r="C16" s="14" t="s">
        <v>18</v>
      </c>
      <c r="D16" s="14">
        <v>66</v>
      </c>
      <c r="E16" s="14">
        <v>91</v>
      </c>
      <c r="F16" s="14">
        <f t="shared" si="0"/>
        <v>157</v>
      </c>
    </row>
    <row r="17" spans="3:6" x14ac:dyDescent="0.2">
      <c r="C17" s="14" t="s">
        <v>19</v>
      </c>
      <c r="D17" s="14">
        <v>1</v>
      </c>
      <c r="E17" s="14">
        <v>2</v>
      </c>
      <c r="F17" s="14">
        <f t="shared" si="0"/>
        <v>3</v>
      </c>
    </row>
    <row r="18" spans="3:6" x14ac:dyDescent="0.2">
      <c r="C18" s="14" t="s">
        <v>20</v>
      </c>
      <c r="D18" s="14">
        <v>15</v>
      </c>
      <c r="E18" s="14">
        <v>17</v>
      </c>
      <c r="F18" s="14">
        <f t="shared" si="0"/>
        <v>32</v>
      </c>
    </row>
    <row r="19" spans="3:6" x14ac:dyDescent="0.2">
      <c r="C19" s="14" t="s">
        <v>21</v>
      </c>
      <c r="D19" s="14">
        <v>123</v>
      </c>
      <c r="E19" s="14">
        <v>82</v>
      </c>
      <c r="F19" s="14">
        <f t="shared" si="0"/>
        <v>205</v>
      </c>
    </row>
    <row r="20" spans="3:6" x14ac:dyDescent="0.2">
      <c r="C20" s="14" t="s">
        <v>22</v>
      </c>
      <c r="D20" s="14">
        <v>2</v>
      </c>
      <c r="E20" s="14">
        <v>2</v>
      </c>
      <c r="F20" s="14">
        <f t="shared" si="0"/>
        <v>4</v>
      </c>
    </row>
    <row r="21" spans="3:6" x14ac:dyDescent="0.2">
      <c r="C21" s="14" t="s">
        <v>23</v>
      </c>
      <c r="D21" s="14">
        <v>1</v>
      </c>
      <c r="E21" s="14">
        <v>0</v>
      </c>
      <c r="F21" s="14">
        <f t="shared" si="0"/>
        <v>1</v>
      </c>
    </row>
    <row r="22" spans="3:6" x14ac:dyDescent="0.2">
      <c r="C22" s="14" t="s">
        <v>119</v>
      </c>
      <c r="D22" s="14">
        <v>0</v>
      </c>
      <c r="E22" s="14">
        <v>2</v>
      </c>
      <c r="F22" s="14">
        <f t="shared" si="0"/>
        <v>2</v>
      </c>
    </row>
    <row r="23" spans="3:6" x14ac:dyDescent="0.2">
      <c r="C23" s="14" t="s">
        <v>24</v>
      </c>
      <c r="D23" s="14">
        <v>1</v>
      </c>
      <c r="E23" s="14">
        <v>2</v>
      </c>
      <c r="F23" s="14">
        <f t="shared" si="0"/>
        <v>3</v>
      </c>
    </row>
    <row r="24" spans="3:6" x14ac:dyDescent="0.2">
      <c r="C24" s="14" t="s">
        <v>25</v>
      </c>
      <c r="D24" s="14">
        <v>1814</v>
      </c>
      <c r="E24" s="14">
        <v>1066</v>
      </c>
      <c r="F24" s="14">
        <f t="shared" si="0"/>
        <v>2880</v>
      </c>
    </row>
    <row r="25" spans="3:6" x14ac:dyDescent="0.2">
      <c r="C25" s="14" t="s">
        <v>26</v>
      </c>
      <c r="D25" s="14">
        <v>81</v>
      </c>
      <c r="E25" s="14">
        <v>68</v>
      </c>
      <c r="F25" s="14">
        <f t="shared" si="0"/>
        <v>149</v>
      </c>
    </row>
    <row r="26" spans="3:6" x14ac:dyDescent="0.2">
      <c r="C26" s="14" t="s">
        <v>27</v>
      </c>
      <c r="D26" s="14">
        <v>31</v>
      </c>
      <c r="E26" s="14">
        <v>19</v>
      </c>
      <c r="F26" s="14">
        <f t="shared" si="0"/>
        <v>50</v>
      </c>
    </row>
    <row r="27" spans="3:6" x14ac:dyDescent="0.2">
      <c r="C27" s="14" t="s">
        <v>28</v>
      </c>
      <c r="D27" s="14">
        <v>43</v>
      </c>
      <c r="E27" s="14">
        <v>42</v>
      </c>
      <c r="F27" s="14">
        <f t="shared" si="0"/>
        <v>85</v>
      </c>
    </row>
    <row r="28" spans="3:6" x14ac:dyDescent="0.2">
      <c r="C28" s="14" t="s">
        <v>29</v>
      </c>
      <c r="D28" s="14">
        <v>3</v>
      </c>
      <c r="E28" s="14">
        <v>0</v>
      </c>
      <c r="F28" s="14">
        <f t="shared" si="0"/>
        <v>3</v>
      </c>
    </row>
    <row r="29" spans="3:6" x14ac:dyDescent="0.2">
      <c r="C29" s="14" t="s">
        <v>30</v>
      </c>
      <c r="D29" s="14">
        <v>1</v>
      </c>
      <c r="E29" s="14">
        <v>4</v>
      </c>
      <c r="F29" s="14">
        <f t="shared" si="0"/>
        <v>5</v>
      </c>
    </row>
    <row r="30" spans="3:6" x14ac:dyDescent="0.2">
      <c r="C30" s="14" t="s">
        <v>31</v>
      </c>
      <c r="D30" s="14">
        <v>66</v>
      </c>
      <c r="E30" s="14">
        <v>79</v>
      </c>
      <c r="F30" s="14">
        <f t="shared" si="0"/>
        <v>145</v>
      </c>
    </row>
    <row r="31" spans="3:6" x14ac:dyDescent="0.2">
      <c r="C31" s="14" t="s">
        <v>32</v>
      </c>
      <c r="D31" s="14">
        <v>74</v>
      </c>
      <c r="E31" s="14">
        <v>57</v>
      </c>
      <c r="F31" s="14">
        <f t="shared" si="0"/>
        <v>131</v>
      </c>
    </row>
    <row r="32" spans="3:6" x14ac:dyDescent="0.2">
      <c r="C32" s="14" t="s">
        <v>33</v>
      </c>
      <c r="D32" s="14">
        <v>3</v>
      </c>
      <c r="E32" s="14">
        <v>0</v>
      </c>
      <c r="F32" s="14">
        <f t="shared" si="0"/>
        <v>3</v>
      </c>
    </row>
    <row r="33" spans="3:6" x14ac:dyDescent="0.2">
      <c r="C33" s="14" t="s">
        <v>34</v>
      </c>
      <c r="D33" s="14">
        <v>36</v>
      </c>
      <c r="E33" s="14">
        <v>49</v>
      </c>
      <c r="F33" s="14">
        <f t="shared" si="0"/>
        <v>85</v>
      </c>
    </row>
    <row r="34" spans="3:6" x14ac:dyDescent="0.2">
      <c r="C34" s="14" t="s">
        <v>35</v>
      </c>
      <c r="D34" s="14">
        <v>20</v>
      </c>
      <c r="E34" s="14">
        <v>22</v>
      </c>
      <c r="F34" s="14">
        <f t="shared" si="0"/>
        <v>42</v>
      </c>
    </row>
    <row r="35" spans="3:6" x14ac:dyDescent="0.2">
      <c r="C35" s="14" t="s">
        <v>36</v>
      </c>
      <c r="D35" s="14">
        <v>1</v>
      </c>
      <c r="E35" s="14">
        <v>5</v>
      </c>
      <c r="F35" s="14">
        <f t="shared" si="0"/>
        <v>6</v>
      </c>
    </row>
    <row r="36" spans="3:6" x14ac:dyDescent="0.2">
      <c r="C36" s="14" t="s">
        <v>37</v>
      </c>
      <c r="D36" s="14">
        <v>23</v>
      </c>
      <c r="E36" s="14">
        <v>44</v>
      </c>
      <c r="F36" s="14">
        <f t="shared" si="0"/>
        <v>67</v>
      </c>
    </row>
    <row r="37" spans="3:6" x14ac:dyDescent="0.2">
      <c r="C37" s="14" t="s">
        <v>38</v>
      </c>
      <c r="D37" s="14">
        <v>19</v>
      </c>
      <c r="E37" s="14">
        <v>15</v>
      </c>
      <c r="F37" s="14">
        <f t="shared" si="0"/>
        <v>34</v>
      </c>
    </row>
    <row r="38" spans="3:6" x14ac:dyDescent="0.2">
      <c r="C38" s="14" t="s">
        <v>39</v>
      </c>
      <c r="D38" s="14">
        <v>1002</v>
      </c>
      <c r="E38" s="14">
        <v>1408</v>
      </c>
      <c r="F38" s="14">
        <f t="shared" ref="F38:F70" si="1">E38+D38</f>
        <v>2410</v>
      </c>
    </row>
    <row r="39" spans="3:6" x14ac:dyDescent="0.2">
      <c r="C39" s="14" t="s">
        <v>40</v>
      </c>
      <c r="D39" s="14">
        <v>26310</v>
      </c>
      <c r="E39" s="14">
        <v>20180</v>
      </c>
      <c r="F39" s="14">
        <f t="shared" si="1"/>
        <v>46490</v>
      </c>
    </row>
    <row r="40" spans="3:6" x14ac:dyDescent="0.2">
      <c r="C40" s="17" t="s">
        <v>232</v>
      </c>
      <c r="D40" s="14">
        <v>6</v>
      </c>
      <c r="E40" s="14">
        <v>6</v>
      </c>
      <c r="F40" s="14">
        <f>E40+D40</f>
        <v>12</v>
      </c>
    </row>
    <row r="41" spans="3:6" x14ac:dyDescent="0.2">
      <c r="C41" s="14" t="s">
        <v>41</v>
      </c>
      <c r="D41" s="14">
        <v>2</v>
      </c>
      <c r="E41" s="14">
        <v>0</v>
      </c>
      <c r="F41" s="14">
        <f t="shared" si="1"/>
        <v>2</v>
      </c>
    </row>
    <row r="42" spans="3:6" x14ac:dyDescent="0.2">
      <c r="C42" s="14" t="s">
        <v>42</v>
      </c>
      <c r="D42" s="14">
        <v>0</v>
      </c>
      <c r="E42" s="14">
        <v>1</v>
      </c>
      <c r="F42" s="14">
        <f t="shared" si="1"/>
        <v>1</v>
      </c>
    </row>
    <row r="43" spans="3:6" x14ac:dyDescent="0.2">
      <c r="C43" s="14" t="s">
        <v>43</v>
      </c>
      <c r="D43" s="14">
        <v>4</v>
      </c>
      <c r="E43" s="14">
        <v>5</v>
      </c>
      <c r="F43" s="14">
        <f t="shared" si="1"/>
        <v>9</v>
      </c>
    </row>
    <row r="44" spans="3:6" x14ac:dyDescent="0.2">
      <c r="C44" s="14" t="s">
        <v>44</v>
      </c>
      <c r="D44" s="14">
        <v>41</v>
      </c>
      <c r="E44" s="14">
        <v>34</v>
      </c>
      <c r="F44" s="14">
        <f t="shared" si="1"/>
        <v>75</v>
      </c>
    </row>
    <row r="45" spans="3:6" x14ac:dyDescent="0.2">
      <c r="C45" s="14" t="s">
        <v>45</v>
      </c>
      <c r="D45" s="14">
        <v>538</v>
      </c>
      <c r="E45" s="14">
        <v>874</v>
      </c>
      <c r="F45" s="14">
        <f t="shared" si="1"/>
        <v>1412</v>
      </c>
    </row>
    <row r="46" spans="3:6" x14ac:dyDescent="0.2">
      <c r="C46" s="14" t="s">
        <v>46</v>
      </c>
      <c r="D46" s="14">
        <v>0</v>
      </c>
      <c r="E46" s="14">
        <v>1</v>
      </c>
      <c r="F46" s="14">
        <f t="shared" si="1"/>
        <v>1</v>
      </c>
    </row>
    <row r="47" spans="3:6" x14ac:dyDescent="0.2">
      <c r="C47" s="14" t="s">
        <v>47</v>
      </c>
      <c r="D47" s="14">
        <v>7</v>
      </c>
      <c r="E47" s="14">
        <v>12</v>
      </c>
      <c r="F47" s="14">
        <f t="shared" si="1"/>
        <v>19</v>
      </c>
    </row>
    <row r="48" spans="3:6" x14ac:dyDescent="0.2">
      <c r="C48" s="14" t="s">
        <v>48</v>
      </c>
      <c r="D48" s="14">
        <v>0</v>
      </c>
      <c r="E48" s="14">
        <v>1</v>
      </c>
      <c r="F48" s="14">
        <f t="shared" si="1"/>
        <v>1</v>
      </c>
    </row>
    <row r="49" spans="3:6" x14ac:dyDescent="0.2">
      <c r="C49" s="14" t="s">
        <v>49</v>
      </c>
      <c r="D49" s="14">
        <v>56</v>
      </c>
      <c r="E49" s="14">
        <v>59</v>
      </c>
      <c r="F49" s="14">
        <f t="shared" si="1"/>
        <v>115</v>
      </c>
    </row>
    <row r="50" spans="3:6" x14ac:dyDescent="0.2">
      <c r="C50" s="14" t="s">
        <v>50</v>
      </c>
      <c r="D50" s="14">
        <v>3</v>
      </c>
      <c r="E50" s="14">
        <v>2</v>
      </c>
      <c r="F50" s="14">
        <f t="shared" si="1"/>
        <v>5</v>
      </c>
    </row>
    <row r="51" spans="3:6" x14ac:dyDescent="0.2">
      <c r="C51" s="14" t="s">
        <v>51</v>
      </c>
      <c r="D51" s="14">
        <v>1</v>
      </c>
      <c r="E51" s="14">
        <v>0</v>
      </c>
      <c r="F51" s="14">
        <f t="shared" si="1"/>
        <v>1</v>
      </c>
    </row>
    <row r="52" spans="3:6" x14ac:dyDescent="0.2">
      <c r="C52" s="14" t="s">
        <v>52</v>
      </c>
      <c r="D52" s="14">
        <v>1</v>
      </c>
      <c r="E52" s="14">
        <v>0</v>
      </c>
      <c r="F52" s="14">
        <f t="shared" si="1"/>
        <v>1</v>
      </c>
    </row>
    <row r="53" spans="3:6" x14ac:dyDescent="0.2">
      <c r="C53" s="14" t="s">
        <v>53</v>
      </c>
      <c r="D53" s="14">
        <v>19</v>
      </c>
      <c r="E53" s="14">
        <v>12</v>
      </c>
      <c r="F53" s="14">
        <f t="shared" si="1"/>
        <v>31</v>
      </c>
    </row>
    <row r="54" spans="3:6" x14ac:dyDescent="0.2">
      <c r="C54" s="14" t="s">
        <v>54</v>
      </c>
      <c r="D54" s="14">
        <v>16</v>
      </c>
      <c r="E54" s="14">
        <v>17</v>
      </c>
      <c r="F54" s="14">
        <f t="shared" si="1"/>
        <v>33</v>
      </c>
    </row>
    <row r="55" spans="3:6" x14ac:dyDescent="0.2">
      <c r="C55" s="14" t="s">
        <v>55</v>
      </c>
      <c r="D55" s="14">
        <v>15</v>
      </c>
      <c r="E55" s="14">
        <v>16</v>
      </c>
      <c r="F55" s="14">
        <f t="shared" si="1"/>
        <v>31</v>
      </c>
    </row>
    <row r="56" spans="3:6" x14ac:dyDescent="0.2">
      <c r="C56" s="14" t="s">
        <v>56</v>
      </c>
      <c r="D56" s="14">
        <v>8</v>
      </c>
      <c r="E56" s="14">
        <v>10</v>
      </c>
      <c r="F56" s="14">
        <f t="shared" si="1"/>
        <v>18</v>
      </c>
    </row>
    <row r="57" spans="3:6" x14ac:dyDescent="0.2">
      <c r="C57" s="14" t="s">
        <v>57</v>
      </c>
      <c r="D57" s="14">
        <v>2</v>
      </c>
      <c r="E57" s="14">
        <v>6</v>
      </c>
      <c r="F57" s="14">
        <f t="shared" si="1"/>
        <v>8</v>
      </c>
    </row>
    <row r="58" spans="3:6" x14ac:dyDescent="0.2">
      <c r="C58" s="14" t="s">
        <v>58</v>
      </c>
      <c r="D58" s="14">
        <v>3</v>
      </c>
      <c r="E58" s="14">
        <v>0</v>
      </c>
      <c r="F58" s="14">
        <f t="shared" si="1"/>
        <v>3</v>
      </c>
    </row>
    <row r="59" spans="3:6" x14ac:dyDescent="0.2">
      <c r="C59" s="14" t="s">
        <v>59</v>
      </c>
      <c r="D59" s="14">
        <v>22</v>
      </c>
      <c r="E59" s="14">
        <v>34</v>
      </c>
      <c r="F59" s="14">
        <f t="shared" si="1"/>
        <v>56</v>
      </c>
    </row>
    <row r="60" spans="3:6" x14ac:dyDescent="0.2">
      <c r="C60" s="14" t="s">
        <v>60</v>
      </c>
      <c r="D60" s="14">
        <v>3</v>
      </c>
      <c r="E60" s="14">
        <v>8</v>
      </c>
      <c r="F60" s="14">
        <f t="shared" si="1"/>
        <v>11</v>
      </c>
    </row>
    <row r="61" spans="3:6" x14ac:dyDescent="0.2">
      <c r="C61" s="14" t="s">
        <v>61</v>
      </c>
      <c r="D61" s="14">
        <v>2</v>
      </c>
      <c r="E61" s="14">
        <v>0</v>
      </c>
      <c r="F61" s="14">
        <f t="shared" si="1"/>
        <v>2</v>
      </c>
    </row>
    <row r="62" spans="3:6" x14ac:dyDescent="0.2">
      <c r="C62" s="14" t="s">
        <v>62</v>
      </c>
      <c r="D62" s="14">
        <v>23</v>
      </c>
      <c r="E62" s="14">
        <v>15</v>
      </c>
      <c r="F62" s="14">
        <f t="shared" si="1"/>
        <v>38</v>
      </c>
    </row>
    <row r="63" spans="3:6" x14ac:dyDescent="0.2">
      <c r="C63" s="14" t="s">
        <v>63</v>
      </c>
      <c r="D63" s="14">
        <v>207</v>
      </c>
      <c r="E63" s="14">
        <v>296</v>
      </c>
      <c r="F63" s="14">
        <f t="shared" si="1"/>
        <v>503</v>
      </c>
    </row>
    <row r="64" spans="3:6" x14ac:dyDescent="0.2">
      <c r="C64" s="14" t="s">
        <v>64</v>
      </c>
      <c r="D64" s="14">
        <v>1</v>
      </c>
      <c r="E64" s="14">
        <v>1</v>
      </c>
      <c r="F64" s="14">
        <f t="shared" si="1"/>
        <v>2</v>
      </c>
    </row>
    <row r="65" spans="3:6" x14ac:dyDescent="0.2">
      <c r="C65" s="14" t="s">
        <v>65</v>
      </c>
      <c r="D65" s="14">
        <v>52</v>
      </c>
      <c r="E65" s="14">
        <v>41</v>
      </c>
      <c r="F65" s="14">
        <f t="shared" si="1"/>
        <v>93</v>
      </c>
    </row>
    <row r="66" spans="3:6" x14ac:dyDescent="0.2">
      <c r="C66" s="14" t="s">
        <v>66</v>
      </c>
      <c r="D66" s="14">
        <v>6</v>
      </c>
      <c r="E66" s="14">
        <v>4</v>
      </c>
      <c r="F66" s="14">
        <f t="shared" si="1"/>
        <v>10</v>
      </c>
    </row>
    <row r="67" spans="3:6" x14ac:dyDescent="0.2">
      <c r="C67" s="14" t="s">
        <v>67</v>
      </c>
      <c r="D67" s="14">
        <v>2</v>
      </c>
      <c r="E67" s="14">
        <v>0</v>
      </c>
      <c r="F67" s="14">
        <f t="shared" si="1"/>
        <v>2</v>
      </c>
    </row>
    <row r="68" spans="3:6" x14ac:dyDescent="0.2">
      <c r="C68" s="14" t="s">
        <v>68</v>
      </c>
      <c r="D68" s="14">
        <v>2</v>
      </c>
      <c r="E68" s="14">
        <v>3</v>
      </c>
      <c r="F68" s="14">
        <f t="shared" si="1"/>
        <v>5</v>
      </c>
    </row>
    <row r="69" spans="3:6" x14ac:dyDescent="0.2">
      <c r="C69" s="14" t="s">
        <v>69</v>
      </c>
      <c r="D69" s="14">
        <v>1</v>
      </c>
      <c r="E69" s="14">
        <v>3</v>
      </c>
      <c r="F69" s="14">
        <f t="shared" si="1"/>
        <v>4</v>
      </c>
    </row>
    <row r="70" spans="3:6" x14ac:dyDescent="0.2">
      <c r="C70" s="14" t="s">
        <v>70</v>
      </c>
      <c r="D70" s="14">
        <v>2</v>
      </c>
      <c r="E70" s="14">
        <v>0</v>
      </c>
      <c r="F70" s="14">
        <f t="shared" si="1"/>
        <v>2</v>
      </c>
    </row>
    <row r="71" spans="3:6" x14ac:dyDescent="0.2">
      <c r="C71" s="14" t="s">
        <v>71</v>
      </c>
      <c r="D71" s="14">
        <v>7</v>
      </c>
      <c r="E71" s="14">
        <v>12</v>
      </c>
      <c r="F71" s="14">
        <f t="shared" ref="F71:F101" si="2">E71+D71</f>
        <v>19</v>
      </c>
    </row>
    <row r="72" spans="3:6" x14ac:dyDescent="0.2">
      <c r="C72" s="14" t="s">
        <v>72</v>
      </c>
      <c r="D72" s="14">
        <v>1</v>
      </c>
      <c r="E72" s="14">
        <v>1</v>
      </c>
      <c r="F72" s="14">
        <f t="shared" si="2"/>
        <v>2</v>
      </c>
    </row>
    <row r="73" spans="3:6" x14ac:dyDescent="0.2">
      <c r="C73" s="14" t="s">
        <v>73</v>
      </c>
      <c r="D73" s="14">
        <v>6</v>
      </c>
      <c r="E73" s="14">
        <v>9</v>
      </c>
      <c r="F73" s="14">
        <f t="shared" si="2"/>
        <v>15</v>
      </c>
    </row>
    <row r="74" spans="3:6" x14ac:dyDescent="0.2">
      <c r="C74" s="14" t="s">
        <v>74</v>
      </c>
      <c r="D74" s="14">
        <v>1</v>
      </c>
      <c r="E74" s="14">
        <v>0</v>
      </c>
      <c r="F74" s="14">
        <f t="shared" si="2"/>
        <v>1</v>
      </c>
    </row>
    <row r="75" spans="3:6" x14ac:dyDescent="0.2">
      <c r="C75" s="14" t="s">
        <v>75</v>
      </c>
      <c r="D75" s="14">
        <v>0</v>
      </c>
      <c r="E75" s="14">
        <v>1</v>
      </c>
      <c r="F75" s="14">
        <f t="shared" si="2"/>
        <v>1</v>
      </c>
    </row>
    <row r="76" spans="3:6" x14ac:dyDescent="0.2">
      <c r="C76" s="14" t="s">
        <v>76</v>
      </c>
      <c r="D76" s="14">
        <v>5</v>
      </c>
      <c r="E76" s="14">
        <v>4</v>
      </c>
      <c r="F76" s="14">
        <f t="shared" si="2"/>
        <v>9</v>
      </c>
    </row>
    <row r="77" spans="3:6" x14ac:dyDescent="0.2">
      <c r="C77" s="14" t="s">
        <v>77</v>
      </c>
      <c r="D77" s="14">
        <v>1</v>
      </c>
      <c r="E77" s="14">
        <v>0</v>
      </c>
      <c r="F77" s="14">
        <f t="shared" si="2"/>
        <v>1</v>
      </c>
    </row>
    <row r="78" spans="3:6" x14ac:dyDescent="0.2">
      <c r="C78" s="14" t="s">
        <v>78</v>
      </c>
      <c r="D78" s="14">
        <v>9</v>
      </c>
      <c r="E78" s="14">
        <v>14</v>
      </c>
      <c r="F78" s="14">
        <f t="shared" si="2"/>
        <v>23</v>
      </c>
    </row>
    <row r="79" spans="3:6" x14ac:dyDescent="0.2">
      <c r="C79" s="14" t="s">
        <v>79</v>
      </c>
      <c r="D79" s="14">
        <v>2</v>
      </c>
      <c r="E79" s="14">
        <v>2</v>
      </c>
      <c r="F79" s="14">
        <f t="shared" si="2"/>
        <v>4</v>
      </c>
    </row>
    <row r="80" spans="3:6" x14ac:dyDescent="0.2">
      <c r="C80" s="14" t="s">
        <v>80</v>
      </c>
      <c r="D80" s="14">
        <v>28</v>
      </c>
      <c r="E80" s="14">
        <v>43</v>
      </c>
      <c r="F80" s="14">
        <f t="shared" si="2"/>
        <v>71</v>
      </c>
    </row>
    <row r="81" spans="3:6" x14ac:dyDescent="0.2">
      <c r="C81" s="14" t="s">
        <v>81</v>
      </c>
      <c r="D81" s="14">
        <v>16</v>
      </c>
      <c r="E81" s="14">
        <v>25</v>
      </c>
      <c r="F81" s="14">
        <f t="shared" si="2"/>
        <v>41</v>
      </c>
    </row>
    <row r="82" spans="3:6" x14ac:dyDescent="0.2">
      <c r="C82" s="14" t="s">
        <v>82</v>
      </c>
      <c r="D82" s="14">
        <v>1</v>
      </c>
      <c r="E82" s="14">
        <v>0</v>
      </c>
      <c r="F82" s="14">
        <f t="shared" si="2"/>
        <v>1</v>
      </c>
    </row>
    <row r="83" spans="3:6" x14ac:dyDescent="0.2">
      <c r="C83" s="14" t="s">
        <v>83</v>
      </c>
      <c r="D83" s="14">
        <v>134</v>
      </c>
      <c r="E83" s="14">
        <v>183</v>
      </c>
      <c r="F83" s="14">
        <f t="shared" si="2"/>
        <v>317</v>
      </c>
    </row>
    <row r="84" spans="3:6" x14ac:dyDescent="0.2">
      <c r="C84" s="14" t="s">
        <v>84</v>
      </c>
      <c r="D84" s="14">
        <v>47</v>
      </c>
      <c r="E84" s="14">
        <v>48</v>
      </c>
      <c r="F84" s="14">
        <f t="shared" si="2"/>
        <v>95</v>
      </c>
    </row>
    <row r="85" spans="3:6" x14ac:dyDescent="0.2">
      <c r="C85" s="14" t="s">
        <v>85</v>
      </c>
      <c r="D85" s="14">
        <v>7</v>
      </c>
      <c r="E85" s="14">
        <v>5</v>
      </c>
      <c r="F85" s="14">
        <f t="shared" si="2"/>
        <v>12</v>
      </c>
    </row>
    <row r="86" spans="3:6" x14ac:dyDescent="0.2">
      <c r="C86" s="14" t="s">
        <v>86</v>
      </c>
      <c r="D86" s="14">
        <v>22</v>
      </c>
      <c r="E86" s="14">
        <v>35</v>
      </c>
      <c r="F86" s="14">
        <f t="shared" si="2"/>
        <v>57</v>
      </c>
    </row>
    <row r="87" spans="3:6" x14ac:dyDescent="0.2">
      <c r="C87" s="14" t="s">
        <v>87</v>
      </c>
      <c r="D87" s="14">
        <v>0</v>
      </c>
      <c r="E87" s="14">
        <v>1</v>
      </c>
      <c r="F87" s="14">
        <f t="shared" si="2"/>
        <v>1</v>
      </c>
    </row>
    <row r="88" spans="3:6" x14ac:dyDescent="0.2">
      <c r="C88" s="14" t="s">
        <v>88</v>
      </c>
      <c r="D88" s="14">
        <v>15</v>
      </c>
      <c r="E88" s="14">
        <v>13</v>
      </c>
      <c r="F88" s="14">
        <f t="shared" si="2"/>
        <v>28</v>
      </c>
    </row>
    <row r="89" spans="3:6" x14ac:dyDescent="0.2">
      <c r="C89" s="14" t="s">
        <v>89</v>
      </c>
      <c r="D89" s="14">
        <v>17</v>
      </c>
      <c r="E89" s="14">
        <v>25</v>
      </c>
      <c r="F89" s="14">
        <f t="shared" si="2"/>
        <v>42</v>
      </c>
    </row>
    <row r="90" spans="3:6" x14ac:dyDescent="0.2">
      <c r="C90" s="14" t="s">
        <v>90</v>
      </c>
      <c r="D90" s="14">
        <v>40</v>
      </c>
      <c r="E90" s="14">
        <v>32</v>
      </c>
      <c r="F90" s="14">
        <f t="shared" si="2"/>
        <v>72</v>
      </c>
    </row>
    <row r="91" spans="3:6" x14ac:dyDescent="0.2">
      <c r="C91" s="14" t="s">
        <v>91</v>
      </c>
      <c r="D91" s="14">
        <v>6</v>
      </c>
      <c r="E91" s="14">
        <v>4</v>
      </c>
      <c r="F91" s="14">
        <f t="shared" si="2"/>
        <v>10</v>
      </c>
    </row>
    <row r="92" spans="3:6" x14ac:dyDescent="0.2">
      <c r="C92" s="14" t="s">
        <v>92</v>
      </c>
      <c r="D92" s="14">
        <v>538</v>
      </c>
      <c r="E92" s="14">
        <v>646</v>
      </c>
      <c r="F92" s="14">
        <f t="shared" si="2"/>
        <v>1184</v>
      </c>
    </row>
    <row r="93" spans="3:6" x14ac:dyDescent="0.2">
      <c r="C93" s="14" t="s">
        <v>93</v>
      </c>
      <c r="D93" s="14">
        <v>37</v>
      </c>
      <c r="E93" s="14">
        <v>25</v>
      </c>
      <c r="F93" s="14">
        <f t="shared" si="2"/>
        <v>62</v>
      </c>
    </row>
    <row r="94" spans="3:6" x14ac:dyDescent="0.2">
      <c r="C94" s="14" t="s">
        <v>94</v>
      </c>
      <c r="D94" s="14">
        <v>11</v>
      </c>
      <c r="E94" s="14">
        <v>8</v>
      </c>
      <c r="F94" s="14">
        <f t="shared" si="2"/>
        <v>19</v>
      </c>
    </row>
    <row r="95" spans="3:6" x14ac:dyDescent="0.2">
      <c r="C95" s="14" t="s">
        <v>95</v>
      </c>
      <c r="D95" s="14">
        <v>4</v>
      </c>
      <c r="E95" s="14">
        <v>6</v>
      </c>
      <c r="F95" s="14">
        <f t="shared" si="2"/>
        <v>10</v>
      </c>
    </row>
    <row r="96" spans="3:6" x14ac:dyDescent="0.2">
      <c r="C96" s="14" t="s">
        <v>96</v>
      </c>
      <c r="D96" s="14">
        <v>0</v>
      </c>
      <c r="E96" s="14">
        <v>2</v>
      </c>
      <c r="F96" s="14">
        <f t="shared" si="2"/>
        <v>2</v>
      </c>
    </row>
    <row r="97" spans="3:6" x14ac:dyDescent="0.2">
      <c r="C97" s="14" t="s">
        <v>97</v>
      </c>
      <c r="D97" s="14">
        <v>5</v>
      </c>
      <c r="E97" s="14">
        <v>3</v>
      </c>
      <c r="F97" s="14">
        <f t="shared" si="2"/>
        <v>8</v>
      </c>
    </row>
    <row r="98" spans="3:6" x14ac:dyDescent="0.2">
      <c r="C98" s="14" t="s">
        <v>98</v>
      </c>
      <c r="D98" s="14">
        <v>11</v>
      </c>
      <c r="E98" s="14">
        <v>4</v>
      </c>
      <c r="F98" s="14">
        <f t="shared" si="2"/>
        <v>15</v>
      </c>
    </row>
    <row r="99" spans="3:6" x14ac:dyDescent="0.2">
      <c r="C99" s="14" t="s">
        <v>99</v>
      </c>
      <c r="D99" s="14">
        <v>2</v>
      </c>
      <c r="E99" s="14">
        <v>0</v>
      </c>
      <c r="F99" s="14">
        <f t="shared" si="2"/>
        <v>2</v>
      </c>
    </row>
    <row r="100" spans="3:6" x14ac:dyDescent="0.2">
      <c r="C100" s="14" t="s">
        <v>100</v>
      </c>
      <c r="D100" s="14">
        <v>4</v>
      </c>
      <c r="E100" s="14">
        <v>1</v>
      </c>
      <c r="F100" s="14">
        <f t="shared" si="2"/>
        <v>5</v>
      </c>
    </row>
    <row r="101" spans="3:6" x14ac:dyDescent="0.2">
      <c r="C101" s="14" t="s">
        <v>101</v>
      </c>
      <c r="D101" s="14">
        <v>27</v>
      </c>
      <c r="E101" s="14">
        <v>28</v>
      </c>
      <c r="F101" s="14">
        <f t="shared" si="2"/>
        <v>55</v>
      </c>
    </row>
    <row r="102" spans="3:6" x14ac:dyDescent="0.2">
      <c r="C102" s="14" t="s">
        <v>120</v>
      </c>
      <c r="D102" s="14">
        <v>0</v>
      </c>
      <c r="E102" s="14">
        <v>1</v>
      </c>
      <c r="F102" s="14">
        <f t="shared" ref="F102:F117" si="3">E102+D102</f>
        <v>1</v>
      </c>
    </row>
    <row r="103" spans="3:6" x14ac:dyDescent="0.2">
      <c r="C103" s="14" t="s">
        <v>102</v>
      </c>
      <c r="D103" s="14">
        <v>10</v>
      </c>
      <c r="E103" s="14">
        <v>9</v>
      </c>
      <c r="F103" s="14">
        <f t="shared" si="3"/>
        <v>19</v>
      </c>
    </row>
    <row r="104" spans="3:6" x14ac:dyDescent="0.2">
      <c r="C104" s="14" t="s">
        <v>103</v>
      </c>
      <c r="D104" s="14">
        <v>78</v>
      </c>
      <c r="E104" s="14">
        <v>96</v>
      </c>
      <c r="F104" s="14">
        <f t="shared" si="3"/>
        <v>174</v>
      </c>
    </row>
    <row r="105" spans="3:6" x14ac:dyDescent="0.2">
      <c r="C105" s="14" t="s">
        <v>104</v>
      </c>
      <c r="D105" s="14">
        <v>156</v>
      </c>
      <c r="E105" s="14">
        <v>224</v>
      </c>
      <c r="F105" s="14">
        <f t="shared" si="3"/>
        <v>380</v>
      </c>
    </row>
    <row r="106" spans="3:6" x14ac:dyDescent="0.2">
      <c r="C106" s="14" t="s">
        <v>105</v>
      </c>
      <c r="D106" s="14">
        <v>3</v>
      </c>
      <c r="E106" s="14">
        <v>3</v>
      </c>
      <c r="F106" s="14">
        <f t="shared" si="3"/>
        <v>6</v>
      </c>
    </row>
    <row r="107" spans="3:6" x14ac:dyDescent="0.2">
      <c r="C107" s="14" t="s">
        <v>106</v>
      </c>
      <c r="D107" s="14">
        <v>10</v>
      </c>
      <c r="E107" s="14">
        <v>4</v>
      </c>
      <c r="F107" s="14">
        <f t="shared" si="3"/>
        <v>14</v>
      </c>
    </row>
    <row r="108" spans="3:6" x14ac:dyDescent="0.2">
      <c r="C108" s="14" t="s">
        <v>107</v>
      </c>
      <c r="D108" s="14">
        <v>2</v>
      </c>
      <c r="E108" s="14">
        <v>3</v>
      </c>
      <c r="F108" s="14">
        <f t="shared" si="3"/>
        <v>5</v>
      </c>
    </row>
    <row r="109" spans="3:6" x14ac:dyDescent="0.2">
      <c r="C109" s="14" t="s">
        <v>108</v>
      </c>
      <c r="D109" s="14">
        <v>1</v>
      </c>
      <c r="E109" s="14">
        <v>1</v>
      </c>
      <c r="F109" s="14">
        <f t="shared" si="3"/>
        <v>2</v>
      </c>
    </row>
    <row r="110" spans="3:6" x14ac:dyDescent="0.2">
      <c r="C110" s="17" t="s">
        <v>233</v>
      </c>
      <c r="D110" s="14">
        <v>6</v>
      </c>
      <c r="E110" s="14">
        <v>6</v>
      </c>
      <c r="F110" s="14">
        <f t="shared" si="3"/>
        <v>12</v>
      </c>
    </row>
    <row r="111" spans="3:6" x14ac:dyDescent="0.2">
      <c r="C111" s="14" t="s">
        <v>109</v>
      </c>
      <c r="D111" s="14">
        <v>2</v>
      </c>
      <c r="E111" s="14">
        <v>2</v>
      </c>
      <c r="F111" s="14">
        <f t="shared" si="3"/>
        <v>4</v>
      </c>
    </row>
    <row r="112" spans="3:6" x14ac:dyDescent="0.2">
      <c r="C112" s="14" t="s">
        <v>110</v>
      </c>
      <c r="D112" s="14">
        <v>1</v>
      </c>
      <c r="E112" s="14">
        <v>5</v>
      </c>
      <c r="F112" s="14">
        <f t="shared" si="3"/>
        <v>6</v>
      </c>
    </row>
    <row r="113" spans="3:6" x14ac:dyDescent="0.2">
      <c r="C113" s="14" t="s">
        <v>111</v>
      </c>
      <c r="D113" s="14">
        <v>20</v>
      </c>
      <c r="E113" s="14">
        <v>18</v>
      </c>
      <c r="F113" s="14">
        <f t="shared" si="3"/>
        <v>38</v>
      </c>
    </row>
    <row r="114" spans="3:6" x14ac:dyDescent="0.2">
      <c r="C114" s="14" t="s">
        <v>112</v>
      </c>
      <c r="D114" s="14">
        <v>19</v>
      </c>
      <c r="E114" s="14">
        <v>16</v>
      </c>
      <c r="F114" s="14">
        <f t="shared" si="3"/>
        <v>35</v>
      </c>
    </row>
    <row r="115" spans="3:6" x14ac:dyDescent="0.2">
      <c r="C115" s="14" t="s">
        <v>113</v>
      </c>
      <c r="D115" s="14">
        <v>3</v>
      </c>
      <c r="E115" s="14">
        <v>10</v>
      </c>
      <c r="F115" s="14">
        <f t="shared" si="3"/>
        <v>13</v>
      </c>
    </row>
    <row r="116" spans="3:6" x14ac:dyDescent="0.2">
      <c r="C116" s="14" t="s">
        <v>236</v>
      </c>
      <c r="D116" s="14">
        <v>1</v>
      </c>
      <c r="E116" s="14">
        <v>0</v>
      </c>
      <c r="F116" s="14">
        <f t="shared" si="3"/>
        <v>1</v>
      </c>
    </row>
    <row r="117" spans="3:6" x14ac:dyDescent="0.2">
      <c r="C117" s="14" t="s">
        <v>114</v>
      </c>
      <c r="D117" s="14">
        <v>1</v>
      </c>
      <c r="E117" s="14">
        <v>0</v>
      </c>
      <c r="F117" s="14">
        <f t="shared" si="3"/>
        <v>1</v>
      </c>
    </row>
    <row r="118" spans="3:6" x14ac:dyDescent="0.2">
      <c r="C118" s="14" t="s">
        <v>5</v>
      </c>
      <c r="D118" s="14">
        <v>816</v>
      </c>
      <c r="E118" s="14">
        <v>0</v>
      </c>
      <c r="F118" s="14">
        <f t="shared" ref="F118" si="4">E118+D118</f>
        <v>816</v>
      </c>
    </row>
    <row r="119" spans="3:6" x14ac:dyDescent="0.2">
      <c r="C119" s="12" t="s">
        <v>6</v>
      </c>
      <c r="D119" s="12">
        <f>SUM(D6:D117)</f>
        <v>33134</v>
      </c>
      <c r="E119" s="12">
        <f>SUM(E6:E117)</f>
        <v>27420</v>
      </c>
      <c r="F119" s="12">
        <f>SUM(F6:F118)</f>
        <v>61370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I32" sqref="I32"/>
    </sheetView>
  </sheetViews>
  <sheetFormatPr baseColWidth="10" defaultColWidth="11.42578125" defaultRowHeight="12" x14ac:dyDescent="0.2"/>
  <cols>
    <col min="1" max="1" width="11.42578125" style="6"/>
    <col min="2" max="2" width="21.28515625" style="6" customWidth="1"/>
    <col min="3" max="3" width="15.85546875" style="6" customWidth="1"/>
    <col min="4" max="5" width="11.42578125" style="6"/>
    <col min="6" max="6" width="16.28515625" style="6" bestFit="1" customWidth="1"/>
    <col min="7" max="16384" width="11.42578125" style="6"/>
  </cols>
  <sheetData>
    <row r="1" spans="1:7" x14ac:dyDescent="0.2">
      <c r="A1" s="19" t="s">
        <v>243</v>
      </c>
      <c r="B1" s="19"/>
      <c r="C1" s="19"/>
      <c r="D1" s="19"/>
      <c r="E1" s="19"/>
      <c r="F1" s="19"/>
      <c r="G1" s="16"/>
    </row>
    <row r="2" spans="1:7" x14ac:dyDescent="0.2">
      <c r="A2" s="18" t="s">
        <v>244</v>
      </c>
      <c r="B2" s="18"/>
      <c r="C2" s="18"/>
      <c r="D2" s="18"/>
      <c r="E2" s="18"/>
      <c r="F2" s="18"/>
      <c r="G2" s="18"/>
    </row>
    <row r="3" spans="1:7" x14ac:dyDescent="0.2">
      <c r="A3" s="5"/>
    </row>
    <row r="4" spans="1:7" x14ac:dyDescent="0.2">
      <c r="A4" s="5"/>
    </row>
    <row r="5" spans="1:7" x14ac:dyDescent="0.2">
      <c r="C5" s="12" t="s">
        <v>174</v>
      </c>
      <c r="D5" s="12" t="s">
        <v>3</v>
      </c>
      <c r="E5" s="20" t="s">
        <v>4</v>
      </c>
      <c r="F5" s="12" t="s">
        <v>175</v>
      </c>
    </row>
    <row r="6" spans="1:7" x14ac:dyDescent="0.2">
      <c r="C6" s="14" t="s">
        <v>123</v>
      </c>
      <c r="D6" s="14">
        <v>167</v>
      </c>
      <c r="E6" s="21">
        <v>128</v>
      </c>
      <c r="F6" s="21">
        <f t="shared" ref="F6:F36" si="0">E6+D6</f>
        <v>295</v>
      </c>
    </row>
    <row r="7" spans="1:7" x14ac:dyDescent="0.2">
      <c r="C7" s="14" t="s">
        <v>124</v>
      </c>
      <c r="D7" s="14">
        <v>15</v>
      </c>
      <c r="E7" s="21">
        <v>15</v>
      </c>
      <c r="F7" s="21">
        <f t="shared" si="0"/>
        <v>30</v>
      </c>
    </row>
    <row r="8" spans="1:7" x14ac:dyDescent="0.2">
      <c r="C8" s="14" t="s">
        <v>125</v>
      </c>
      <c r="D8" s="14">
        <v>1204</v>
      </c>
      <c r="E8" s="14">
        <v>1177</v>
      </c>
      <c r="F8" s="21">
        <f t="shared" si="0"/>
        <v>2381</v>
      </c>
    </row>
    <row r="9" spans="1:7" x14ac:dyDescent="0.2">
      <c r="C9" s="14" t="s">
        <v>126</v>
      </c>
      <c r="D9" s="14">
        <v>64</v>
      </c>
      <c r="E9" s="14">
        <v>44</v>
      </c>
      <c r="F9" s="21">
        <f t="shared" si="0"/>
        <v>108</v>
      </c>
    </row>
    <row r="10" spans="1:7" x14ac:dyDescent="0.2">
      <c r="C10" s="14" t="s">
        <v>127</v>
      </c>
      <c r="D10" s="14">
        <v>7149</v>
      </c>
      <c r="E10" s="14">
        <v>5440</v>
      </c>
      <c r="F10" s="21">
        <f t="shared" si="0"/>
        <v>12589</v>
      </c>
    </row>
    <row r="11" spans="1:7" x14ac:dyDescent="0.2">
      <c r="C11" s="14" t="s">
        <v>128</v>
      </c>
      <c r="D11" s="14">
        <v>482</v>
      </c>
      <c r="E11" s="14">
        <v>359</v>
      </c>
      <c r="F11" s="21">
        <f t="shared" si="0"/>
        <v>841</v>
      </c>
    </row>
    <row r="12" spans="1:7" x14ac:dyDescent="0.2">
      <c r="C12" s="14" t="s">
        <v>129</v>
      </c>
      <c r="D12" s="14">
        <v>108</v>
      </c>
      <c r="E12" s="14">
        <v>74</v>
      </c>
      <c r="F12" s="21">
        <f t="shared" si="0"/>
        <v>182</v>
      </c>
    </row>
    <row r="13" spans="1:7" x14ac:dyDescent="0.2">
      <c r="C13" s="14" t="s">
        <v>130</v>
      </c>
      <c r="D13" s="14">
        <v>40</v>
      </c>
      <c r="E13" s="14">
        <v>32</v>
      </c>
      <c r="F13" s="21">
        <f t="shared" si="0"/>
        <v>72</v>
      </c>
    </row>
    <row r="14" spans="1:7" x14ac:dyDescent="0.2">
      <c r="C14" s="14" t="s">
        <v>131</v>
      </c>
      <c r="D14" s="14">
        <v>1722</v>
      </c>
      <c r="E14" s="14">
        <v>1374</v>
      </c>
      <c r="F14" s="21">
        <f t="shared" si="0"/>
        <v>3096</v>
      </c>
    </row>
    <row r="15" spans="1:7" x14ac:dyDescent="0.2">
      <c r="C15" s="14" t="s">
        <v>132</v>
      </c>
      <c r="D15" s="14">
        <v>895</v>
      </c>
      <c r="E15" s="14">
        <v>689</v>
      </c>
      <c r="F15" s="21">
        <f t="shared" si="0"/>
        <v>1584</v>
      </c>
    </row>
    <row r="16" spans="1:7" x14ac:dyDescent="0.2">
      <c r="C16" s="14" t="s">
        <v>133</v>
      </c>
      <c r="D16" s="14">
        <v>2</v>
      </c>
      <c r="E16" s="14">
        <v>3</v>
      </c>
      <c r="F16" s="21">
        <f t="shared" si="0"/>
        <v>5</v>
      </c>
    </row>
    <row r="17" spans="3:6" x14ac:dyDescent="0.2">
      <c r="C17" s="14" t="s">
        <v>134</v>
      </c>
      <c r="D17" s="14">
        <v>53</v>
      </c>
      <c r="E17" s="14">
        <v>34</v>
      </c>
      <c r="F17" s="21">
        <f t="shared" si="0"/>
        <v>87</v>
      </c>
    </row>
    <row r="18" spans="3:6" x14ac:dyDescent="0.2">
      <c r="C18" s="14" t="s">
        <v>135</v>
      </c>
      <c r="D18" s="14">
        <v>2817</v>
      </c>
      <c r="E18" s="14">
        <v>2040</v>
      </c>
      <c r="F18" s="21">
        <f t="shared" si="0"/>
        <v>4857</v>
      </c>
    </row>
    <row r="19" spans="3:6" x14ac:dyDescent="0.2">
      <c r="C19" s="14" t="s">
        <v>136</v>
      </c>
      <c r="D19" s="14">
        <v>179</v>
      </c>
      <c r="E19" s="14">
        <v>137</v>
      </c>
      <c r="F19" s="21">
        <f t="shared" si="0"/>
        <v>316</v>
      </c>
    </row>
    <row r="20" spans="3:6" x14ac:dyDescent="0.2">
      <c r="C20" s="14" t="s">
        <v>137</v>
      </c>
      <c r="D20" s="14">
        <v>42</v>
      </c>
      <c r="E20" s="14">
        <v>34</v>
      </c>
      <c r="F20" s="21">
        <f t="shared" si="0"/>
        <v>76</v>
      </c>
    </row>
    <row r="21" spans="3:6" x14ac:dyDescent="0.2">
      <c r="C21" s="14" t="s">
        <v>138</v>
      </c>
      <c r="D21" s="14">
        <v>74</v>
      </c>
      <c r="E21" s="14">
        <v>50</v>
      </c>
      <c r="F21" s="21">
        <f t="shared" si="0"/>
        <v>124</v>
      </c>
    </row>
    <row r="22" spans="3:6" x14ac:dyDescent="0.2">
      <c r="C22" s="14" t="s">
        <v>139</v>
      </c>
      <c r="D22" s="14">
        <v>50</v>
      </c>
      <c r="E22" s="14">
        <v>44</v>
      </c>
      <c r="F22" s="21">
        <f t="shared" si="0"/>
        <v>94</v>
      </c>
    </row>
    <row r="23" spans="3:6" x14ac:dyDescent="0.2">
      <c r="C23" s="14" t="s">
        <v>140</v>
      </c>
      <c r="D23" s="14">
        <v>45</v>
      </c>
      <c r="E23" s="14">
        <v>37</v>
      </c>
      <c r="F23" s="21">
        <f t="shared" si="0"/>
        <v>82</v>
      </c>
    </row>
    <row r="24" spans="3:6" x14ac:dyDescent="0.2">
      <c r="C24" s="14" t="s">
        <v>141</v>
      </c>
      <c r="D24" s="14">
        <v>7</v>
      </c>
      <c r="E24" s="14">
        <v>3</v>
      </c>
      <c r="F24" s="21">
        <f t="shared" si="0"/>
        <v>10</v>
      </c>
    </row>
    <row r="25" spans="3:6" x14ac:dyDescent="0.2">
      <c r="C25" s="14" t="s">
        <v>142</v>
      </c>
      <c r="D25" s="14">
        <v>260</v>
      </c>
      <c r="E25" s="14">
        <v>213</v>
      </c>
      <c r="F25" s="21">
        <f t="shared" si="0"/>
        <v>473</v>
      </c>
    </row>
    <row r="26" spans="3:6" x14ac:dyDescent="0.2">
      <c r="C26" s="14" t="s">
        <v>143</v>
      </c>
      <c r="D26" s="14">
        <v>166</v>
      </c>
      <c r="E26" s="14">
        <v>153</v>
      </c>
      <c r="F26" s="21">
        <f t="shared" si="0"/>
        <v>319</v>
      </c>
    </row>
    <row r="27" spans="3:6" x14ac:dyDescent="0.2">
      <c r="C27" s="14" t="s">
        <v>144</v>
      </c>
      <c r="D27" s="14">
        <v>207</v>
      </c>
      <c r="E27" s="14">
        <v>186</v>
      </c>
      <c r="F27" s="21">
        <f t="shared" si="0"/>
        <v>393</v>
      </c>
    </row>
    <row r="28" spans="3:6" x14ac:dyDescent="0.2">
      <c r="C28" s="14" t="s">
        <v>145</v>
      </c>
      <c r="D28" s="14">
        <v>94</v>
      </c>
      <c r="E28" s="14">
        <v>69</v>
      </c>
      <c r="F28" s="21">
        <f t="shared" si="0"/>
        <v>163</v>
      </c>
    </row>
    <row r="29" spans="3:6" x14ac:dyDescent="0.2">
      <c r="C29" s="14" t="s">
        <v>234</v>
      </c>
      <c r="D29" s="14">
        <v>30</v>
      </c>
      <c r="E29" s="14">
        <v>28</v>
      </c>
      <c r="F29" s="21">
        <f t="shared" si="0"/>
        <v>58</v>
      </c>
    </row>
    <row r="30" spans="3:6" x14ac:dyDescent="0.2">
      <c r="C30" s="14" t="s">
        <v>146</v>
      </c>
      <c r="D30" s="14">
        <v>74</v>
      </c>
      <c r="E30" s="14">
        <v>65</v>
      </c>
      <c r="F30" s="21">
        <f t="shared" si="0"/>
        <v>139</v>
      </c>
    </row>
    <row r="31" spans="3:6" x14ac:dyDescent="0.2">
      <c r="C31" s="14" t="s">
        <v>147</v>
      </c>
      <c r="D31" s="14">
        <v>4</v>
      </c>
      <c r="E31" s="14">
        <v>2</v>
      </c>
      <c r="F31" s="21">
        <f t="shared" si="0"/>
        <v>6</v>
      </c>
    </row>
    <row r="32" spans="3:6" x14ac:dyDescent="0.2">
      <c r="C32" s="14" t="s">
        <v>148</v>
      </c>
      <c r="D32" s="14">
        <v>50</v>
      </c>
      <c r="E32" s="14">
        <v>37</v>
      </c>
      <c r="F32" s="21">
        <f t="shared" si="0"/>
        <v>87</v>
      </c>
    </row>
    <row r="33" spans="3:6" x14ac:dyDescent="0.2">
      <c r="C33" s="14" t="s">
        <v>149</v>
      </c>
      <c r="D33" s="14">
        <v>687</v>
      </c>
      <c r="E33" s="14">
        <v>531</v>
      </c>
      <c r="F33" s="21">
        <f t="shared" si="0"/>
        <v>1218</v>
      </c>
    </row>
    <row r="34" spans="3:6" x14ac:dyDescent="0.2">
      <c r="C34" s="14" t="s">
        <v>150</v>
      </c>
      <c r="D34" s="14">
        <v>12</v>
      </c>
      <c r="E34" s="14">
        <v>9</v>
      </c>
      <c r="F34" s="21">
        <f t="shared" si="0"/>
        <v>21</v>
      </c>
    </row>
    <row r="35" spans="3:6" x14ac:dyDescent="0.2">
      <c r="C35" s="14" t="s">
        <v>151</v>
      </c>
      <c r="D35" s="14">
        <v>537</v>
      </c>
      <c r="E35" s="14">
        <v>342</v>
      </c>
      <c r="F35" s="21">
        <f t="shared" si="0"/>
        <v>879</v>
      </c>
    </row>
    <row r="36" spans="3:6" x14ac:dyDescent="0.2">
      <c r="C36" s="14" t="s">
        <v>152</v>
      </c>
      <c r="D36" s="14">
        <v>299</v>
      </c>
      <c r="E36" s="14">
        <v>215</v>
      </c>
      <c r="F36" s="21">
        <f t="shared" si="0"/>
        <v>514</v>
      </c>
    </row>
    <row r="37" spans="3:6" x14ac:dyDescent="0.2">
      <c r="C37" s="14" t="s">
        <v>153</v>
      </c>
      <c r="D37" s="14">
        <v>1563</v>
      </c>
      <c r="E37" s="14">
        <v>1022</v>
      </c>
      <c r="F37" s="21">
        <f t="shared" ref="F37:F57" si="1">E37+D37</f>
        <v>2585</v>
      </c>
    </row>
    <row r="38" spans="3:6" x14ac:dyDescent="0.2">
      <c r="C38" s="14" t="s">
        <v>154</v>
      </c>
      <c r="D38" s="14">
        <v>628</v>
      </c>
      <c r="E38" s="14">
        <v>387</v>
      </c>
      <c r="F38" s="21">
        <f t="shared" si="1"/>
        <v>1015</v>
      </c>
    </row>
    <row r="39" spans="3:6" x14ac:dyDescent="0.2">
      <c r="C39" s="14" t="s">
        <v>155</v>
      </c>
      <c r="D39" s="14">
        <v>3</v>
      </c>
      <c r="E39" s="14">
        <v>3</v>
      </c>
      <c r="F39" s="21">
        <f t="shared" si="1"/>
        <v>6</v>
      </c>
    </row>
    <row r="40" spans="3:6" x14ac:dyDescent="0.2">
      <c r="C40" s="14" t="s">
        <v>156</v>
      </c>
      <c r="D40" s="14">
        <v>90</v>
      </c>
      <c r="E40" s="14">
        <v>73</v>
      </c>
      <c r="F40" s="21">
        <f t="shared" si="1"/>
        <v>163</v>
      </c>
    </row>
    <row r="41" spans="3:6" x14ac:dyDescent="0.2">
      <c r="C41" s="14" t="s">
        <v>157</v>
      </c>
      <c r="D41" s="14">
        <v>58</v>
      </c>
      <c r="E41" s="14">
        <v>46</v>
      </c>
      <c r="F41" s="21">
        <f t="shared" si="1"/>
        <v>104</v>
      </c>
    </row>
    <row r="42" spans="3:6" x14ac:dyDescent="0.2">
      <c r="C42" s="14" t="s">
        <v>158</v>
      </c>
      <c r="D42" s="14">
        <v>180</v>
      </c>
      <c r="E42" s="14">
        <v>145</v>
      </c>
      <c r="F42" s="21">
        <f t="shared" si="1"/>
        <v>325</v>
      </c>
    </row>
    <row r="43" spans="3:6" x14ac:dyDescent="0.2">
      <c r="C43" s="14" t="s">
        <v>235</v>
      </c>
      <c r="D43" s="14">
        <v>205</v>
      </c>
      <c r="E43" s="14">
        <v>149</v>
      </c>
      <c r="F43" s="21">
        <f t="shared" si="1"/>
        <v>354</v>
      </c>
    </row>
    <row r="44" spans="3:6" x14ac:dyDescent="0.2">
      <c r="C44" s="14" t="s">
        <v>160</v>
      </c>
      <c r="D44" s="14">
        <v>24</v>
      </c>
      <c r="E44" s="14">
        <v>22</v>
      </c>
      <c r="F44" s="21">
        <f t="shared" si="1"/>
        <v>46</v>
      </c>
    </row>
    <row r="45" spans="3:6" x14ac:dyDescent="0.2">
      <c r="C45" s="14" t="s">
        <v>161</v>
      </c>
      <c r="D45" s="14">
        <v>218</v>
      </c>
      <c r="E45" s="14">
        <v>138</v>
      </c>
      <c r="F45" s="21">
        <f t="shared" si="1"/>
        <v>356</v>
      </c>
    </row>
    <row r="46" spans="3:6" x14ac:dyDescent="0.2">
      <c r="C46" s="14" t="s">
        <v>162</v>
      </c>
      <c r="D46" s="14">
        <v>0</v>
      </c>
      <c r="E46" s="14">
        <v>1</v>
      </c>
      <c r="F46" s="21">
        <f t="shared" si="1"/>
        <v>1</v>
      </c>
    </row>
    <row r="47" spans="3:6" x14ac:dyDescent="0.2">
      <c r="C47" s="14" t="s">
        <v>163</v>
      </c>
      <c r="D47" s="14">
        <v>155</v>
      </c>
      <c r="E47" s="14">
        <v>108</v>
      </c>
      <c r="F47" s="21">
        <f t="shared" si="1"/>
        <v>263</v>
      </c>
    </row>
    <row r="48" spans="3:6" x14ac:dyDescent="0.2">
      <c r="C48" s="14" t="s">
        <v>164</v>
      </c>
      <c r="D48" s="14">
        <v>3942</v>
      </c>
      <c r="E48" s="14">
        <v>3310</v>
      </c>
      <c r="F48" s="21">
        <f t="shared" si="1"/>
        <v>7252</v>
      </c>
    </row>
    <row r="49" spans="3:6" x14ac:dyDescent="0.2">
      <c r="C49" s="14" t="s">
        <v>165</v>
      </c>
      <c r="D49" s="14">
        <v>360</v>
      </c>
      <c r="E49" s="14">
        <v>277</v>
      </c>
      <c r="F49" s="21">
        <f t="shared" si="1"/>
        <v>637</v>
      </c>
    </row>
    <row r="50" spans="3:6" x14ac:dyDescent="0.2">
      <c r="C50" s="14" t="s">
        <v>166</v>
      </c>
      <c r="D50" s="14">
        <v>5</v>
      </c>
      <c r="E50" s="14">
        <v>3</v>
      </c>
      <c r="F50" s="21">
        <f t="shared" si="1"/>
        <v>8</v>
      </c>
    </row>
    <row r="51" spans="3:6" x14ac:dyDescent="0.2">
      <c r="C51" s="14" t="s">
        <v>167</v>
      </c>
      <c r="D51" s="14">
        <v>345</v>
      </c>
      <c r="E51" s="14">
        <v>271</v>
      </c>
      <c r="F51" s="21">
        <f t="shared" si="1"/>
        <v>616</v>
      </c>
    </row>
    <row r="52" spans="3:6" x14ac:dyDescent="0.2">
      <c r="C52" s="14" t="s">
        <v>168</v>
      </c>
      <c r="D52" s="14">
        <v>496</v>
      </c>
      <c r="E52" s="14">
        <v>317</v>
      </c>
      <c r="F52" s="21">
        <f t="shared" si="1"/>
        <v>813</v>
      </c>
    </row>
    <row r="53" spans="3:6" x14ac:dyDescent="0.2">
      <c r="C53" s="14" t="s">
        <v>169</v>
      </c>
      <c r="D53" s="14">
        <v>106</v>
      </c>
      <c r="E53" s="14">
        <v>97</v>
      </c>
      <c r="F53" s="21">
        <f t="shared" si="1"/>
        <v>203</v>
      </c>
    </row>
    <row r="54" spans="3:6" x14ac:dyDescent="0.2">
      <c r="C54" s="14" t="s">
        <v>170</v>
      </c>
      <c r="D54" s="14">
        <v>12</v>
      </c>
      <c r="E54" s="14">
        <v>9</v>
      </c>
      <c r="F54" s="21">
        <f t="shared" si="1"/>
        <v>21</v>
      </c>
    </row>
    <row r="55" spans="3:6" x14ac:dyDescent="0.2">
      <c r="C55" s="14" t="s">
        <v>171</v>
      </c>
      <c r="D55" s="14">
        <v>363</v>
      </c>
      <c r="E55" s="14">
        <v>231</v>
      </c>
      <c r="F55" s="21">
        <f t="shared" si="1"/>
        <v>594</v>
      </c>
    </row>
    <row r="56" spans="3:6" x14ac:dyDescent="0.2">
      <c r="C56" s="14" t="s">
        <v>172</v>
      </c>
      <c r="D56" s="14">
        <v>20</v>
      </c>
      <c r="E56" s="14">
        <v>5</v>
      </c>
      <c r="F56" s="21">
        <f t="shared" si="1"/>
        <v>25</v>
      </c>
    </row>
    <row r="57" spans="3:6" x14ac:dyDescent="0.2">
      <c r="C57" s="14" t="s">
        <v>173</v>
      </c>
      <c r="D57" s="14">
        <v>2</v>
      </c>
      <c r="E57" s="21">
        <v>2</v>
      </c>
      <c r="F57" s="21">
        <f t="shared" si="1"/>
        <v>4</v>
      </c>
    </row>
    <row r="58" spans="3:6" x14ac:dyDescent="0.2">
      <c r="C58" s="12" t="s">
        <v>6</v>
      </c>
      <c r="D58" s="12">
        <f>SUM(D6:D57)</f>
        <v>26310</v>
      </c>
      <c r="E58" s="20">
        <f>SUM(E6:E57)</f>
        <v>20180</v>
      </c>
      <c r="F58" s="20">
        <f>SUM(F6:F57)</f>
        <v>46490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D11" sqref="D11"/>
    </sheetView>
  </sheetViews>
  <sheetFormatPr baseColWidth="10" defaultColWidth="11.42578125" defaultRowHeight="12" x14ac:dyDescent="0.2"/>
  <cols>
    <col min="1" max="1" width="13.28515625" style="16" bestFit="1" customWidth="1"/>
    <col min="2" max="2" width="43.7109375" style="16" bestFit="1" customWidth="1"/>
    <col min="3" max="3" width="7" style="22" bestFit="1" customWidth="1"/>
    <col min="4" max="4" width="16.28515625" style="16" bestFit="1" customWidth="1"/>
    <col min="5" max="5" width="31.28515625" style="6" bestFit="1" customWidth="1"/>
    <col min="6" max="16384" width="11.42578125" style="6"/>
  </cols>
  <sheetData>
    <row r="1" spans="1:8" x14ac:dyDescent="0.2">
      <c r="A1" s="19" t="s">
        <v>245</v>
      </c>
      <c r="B1" s="19"/>
      <c r="C1" s="19"/>
    </row>
    <row r="3" spans="1:8" x14ac:dyDescent="0.2">
      <c r="B3" s="14" t="s">
        <v>177</v>
      </c>
      <c r="C3" s="21">
        <v>38957</v>
      </c>
    </row>
    <row r="8" spans="1:8" x14ac:dyDescent="0.2">
      <c r="H8" s="23"/>
    </row>
    <row r="10" spans="1:8" x14ac:dyDescent="0.2">
      <c r="E10" s="6" t="s">
        <v>121</v>
      </c>
      <c r="F10" s="6" t="s">
        <v>121</v>
      </c>
      <c r="G10" s="6" t="s">
        <v>121</v>
      </c>
    </row>
    <row r="12" spans="1:8" x14ac:dyDescent="0.2">
      <c r="E12" s="6" t="s">
        <v>121</v>
      </c>
      <c r="F12" s="6" t="s">
        <v>121</v>
      </c>
      <c r="G12" s="6" t="s">
        <v>121</v>
      </c>
    </row>
    <row r="14" spans="1:8" x14ac:dyDescent="0.2">
      <c r="H14" s="23"/>
    </row>
    <row r="70" spans="1:1" x14ac:dyDescent="0.2">
      <c r="A70" s="1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G19" sqref="G19"/>
    </sheetView>
  </sheetViews>
  <sheetFormatPr baseColWidth="10" defaultColWidth="11.42578125" defaultRowHeight="12" x14ac:dyDescent="0.2"/>
  <cols>
    <col min="1" max="1" width="11.42578125" style="6"/>
    <col min="2" max="2" width="54.7109375" style="6" bestFit="1" customWidth="1"/>
    <col min="3" max="16384" width="11.42578125" style="6"/>
  </cols>
  <sheetData>
    <row r="1" spans="1:3" x14ac:dyDescent="0.2">
      <c r="A1" s="33" t="s">
        <v>246</v>
      </c>
      <c r="B1" s="33"/>
      <c r="C1" s="33"/>
    </row>
    <row r="3" spans="1:3" x14ac:dyDescent="0.2">
      <c r="B3" s="13" t="s">
        <v>176</v>
      </c>
      <c r="C3" s="13">
        <v>32136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workbookViewId="0">
      <selection activeCell="D40" sqref="D40"/>
    </sheetView>
  </sheetViews>
  <sheetFormatPr baseColWidth="10" defaultColWidth="11.42578125" defaultRowHeight="12" x14ac:dyDescent="0.2"/>
  <cols>
    <col min="1" max="1" width="11.42578125" style="6"/>
    <col min="2" max="2" width="5" style="16" bestFit="1" customWidth="1"/>
    <col min="3" max="3" width="38.7109375" style="16" bestFit="1" customWidth="1"/>
    <col min="4" max="4" width="7.7109375" style="16" bestFit="1" customWidth="1"/>
    <col min="5" max="5" width="38.7109375" style="16" bestFit="1" customWidth="1"/>
    <col min="6" max="7" width="11.42578125" style="6"/>
    <col min="8" max="8" width="13.7109375" style="6" bestFit="1" customWidth="1"/>
    <col min="9" max="9" width="38.7109375" style="6" bestFit="1" customWidth="1"/>
    <col min="10" max="10" width="5.28515625" style="6" bestFit="1" customWidth="1"/>
    <col min="11" max="16384" width="11.42578125" style="6"/>
  </cols>
  <sheetData>
    <row r="1" spans="1:5" x14ac:dyDescent="0.2">
      <c r="A1" s="18" t="s">
        <v>247</v>
      </c>
      <c r="B1" s="18"/>
      <c r="C1" s="18"/>
      <c r="D1" s="18"/>
      <c r="E1" s="18"/>
    </row>
    <row r="2" spans="1:5" x14ac:dyDescent="0.2">
      <c r="A2" s="19"/>
      <c r="B2" s="19"/>
      <c r="C2" s="19"/>
      <c r="D2" s="19"/>
      <c r="E2" s="19"/>
    </row>
    <row r="3" spans="1:5" x14ac:dyDescent="0.2">
      <c r="A3" s="19"/>
      <c r="B3" s="19"/>
      <c r="C3" s="19"/>
      <c r="D3" s="19"/>
      <c r="E3" s="19"/>
    </row>
    <row r="5" spans="1:5" x14ac:dyDescent="0.2">
      <c r="C5" s="12" t="s">
        <v>115</v>
      </c>
      <c r="D5" s="12" t="s">
        <v>2</v>
      </c>
    </row>
    <row r="6" spans="1:5" x14ac:dyDescent="0.2">
      <c r="C6" s="14" t="s">
        <v>8</v>
      </c>
      <c r="D6" s="14">
        <v>912</v>
      </c>
      <c r="E6" s="6"/>
    </row>
    <row r="7" spans="1:5" x14ac:dyDescent="0.2">
      <c r="B7" s="6"/>
      <c r="C7" s="13" t="s">
        <v>9</v>
      </c>
      <c r="D7" s="14">
        <v>4</v>
      </c>
      <c r="E7" s="6"/>
    </row>
    <row r="8" spans="1:5" x14ac:dyDescent="0.2">
      <c r="B8" s="6"/>
      <c r="C8" s="13" t="s">
        <v>10</v>
      </c>
      <c r="D8" s="14">
        <v>2</v>
      </c>
      <c r="E8" s="6"/>
    </row>
    <row r="9" spans="1:5" x14ac:dyDescent="0.2">
      <c r="B9" s="6"/>
      <c r="C9" s="13" t="s">
        <v>11</v>
      </c>
      <c r="D9" s="14">
        <v>19</v>
      </c>
      <c r="E9" s="6"/>
    </row>
    <row r="10" spans="1:5" x14ac:dyDescent="0.2">
      <c r="B10" s="6"/>
      <c r="C10" s="13" t="s">
        <v>12</v>
      </c>
      <c r="D10" s="14">
        <v>158</v>
      </c>
      <c r="E10" s="6"/>
    </row>
    <row r="11" spans="1:5" x14ac:dyDescent="0.2">
      <c r="B11" s="6"/>
      <c r="C11" s="13" t="s">
        <v>13</v>
      </c>
      <c r="D11" s="14">
        <v>272</v>
      </c>
      <c r="E11" s="6"/>
    </row>
    <row r="12" spans="1:5" x14ac:dyDescent="0.2">
      <c r="B12" s="6"/>
      <c r="C12" s="13" t="s">
        <v>14</v>
      </c>
      <c r="D12" s="14">
        <v>67</v>
      </c>
      <c r="E12" s="6"/>
    </row>
    <row r="13" spans="1:5" x14ac:dyDescent="0.2">
      <c r="B13" s="6"/>
      <c r="C13" s="13" t="s">
        <v>15</v>
      </c>
      <c r="D13" s="14">
        <v>1</v>
      </c>
      <c r="E13" s="6"/>
    </row>
    <row r="14" spans="1:5" x14ac:dyDescent="0.2">
      <c r="B14" s="6"/>
      <c r="C14" s="13" t="s">
        <v>16</v>
      </c>
      <c r="D14" s="14">
        <v>5</v>
      </c>
      <c r="E14" s="6"/>
    </row>
    <row r="15" spans="1:5" x14ac:dyDescent="0.2">
      <c r="B15" s="6"/>
      <c r="C15" s="13" t="s">
        <v>17</v>
      </c>
      <c r="D15" s="14">
        <v>1</v>
      </c>
      <c r="E15" s="6"/>
    </row>
    <row r="16" spans="1:5" x14ac:dyDescent="0.2">
      <c r="B16" s="6"/>
      <c r="C16" s="13" t="s">
        <v>18</v>
      </c>
      <c r="D16" s="14">
        <v>117</v>
      </c>
      <c r="E16" s="6"/>
    </row>
    <row r="17" spans="2:5" x14ac:dyDescent="0.2">
      <c r="B17" s="6"/>
      <c r="C17" s="13" t="s">
        <v>19</v>
      </c>
      <c r="D17" s="14">
        <v>3</v>
      </c>
      <c r="E17" s="6"/>
    </row>
    <row r="18" spans="2:5" x14ac:dyDescent="0.2">
      <c r="B18" s="6"/>
      <c r="C18" s="13" t="s">
        <v>20</v>
      </c>
      <c r="D18" s="14">
        <v>30</v>
      </c>
      <c r="E18" s="6"/>
    </row>
    <row r="19" spans="2:5" x14ac:dyDescent="0.2">
      <c r="B19" s="6"/>
      <c r="C19" s="13" t="s">
        <v>21</v>
      </c>
      <c r="D19" s="14">
        <v>185</v>
      </c>
      <c r="E19" s="6"/>
    </row>
    <row r="20" spans="2:5" x14ac:dyDescent="0.2">
      <c r="B20" s="6"/>
      <c r="C20" s="13" t="s">
        <v>22</v>
      </c>
      <c r="D20" s="14">
        <v>2</v>
      </c>
      <c r="E20" s="6"/>
    </row>
    <row r="21" spans="2:5" x14ac:dyDescent="0.2">
      <c r="B21" s="6"/>
      <c r="C21" s="13" t="s">
        <v>23</v>
      </c>
      <c r="D21" s="14">
        <v>1</v>
      </c>
      <c r="E21" s="6"/>
    </row>
    <row r="22" spans="2:5" x14ac:dyDescent="0.2">
      <c r="B22" s="6"/>
      <c r="C22" s="13" t="s">
        <v>119</v>
      </c>
      <c r="D22" s="14">
        <v>1</v>
      </c>
      <c r="E22" s="6"/>
    </row>
    <row r="23" spans="2:5" x14ac:dyDescent="0.2">
      <c r="B23" s="6"/>
      <c r="C23" s="13" t="s">
        <v>24</v>
      </c>
      <c r="D23" s="14">
        <v>3</v>
      </c>
      <c r="E23" s="6"/>
    </row>
    <row r="24" spans="2:5" x14ac:dyDescent="0.2">
      <c r="B24" s="6"/>
      <c r="C24" s="13" t="s">
        <v>25</v>
      </c>
      <c r="D24" s="14">
        <v>1591</v>
      </c>
      <c r="E24" s="6"/>
    </row>
    <row r="25" spans="2:5" x14ac:dyDescent="0.2">
      <c r="B25" s="6"/>
      <c r="C25" s="13" t="s">
        <v>26</v>
      </c>
      <c r="D25" s="14">
        <v>117</v>
      </c>
      <c r="E25" s="6"/>
    </row>
    <row r="26" spans="2:5" x14ac:dyDescent="0.2">
      <c r="B26" s="6"/>
      <c r="C26" s="13" t="s">
        <v>27</v>
      </c>
      <c r="D26" s="14">
        <v>38</v>
      </c>
      <c r="E26" s="6"/>
    </row>
    <row r="27" spans="2:5" x14ac:dyDescent="0.2">
      <c r="B27" s="6"/>
      <c r="C27" s="13" t="s">
        <v>28</v>
      </c>
      <c r="D27" s="14">
        <v>81</v>
      </c>
      <c r="E27" s="6"/>
    </row>
    <row r="28" spans="2:5" x14ac:dyDescent="0.2">
      <c r="B28" s="6"/>
      <c r="C28" s="13" t="s">
        <v>29</v>
      </c>
      <c r="D28" s="14">
        <v>2</v>
      </c>
      <c r="E28" s="6"/>
    </row>
    <row r="29" spans="2:5" x14ac:dyDescent="0.2">
      <c r="B29" s="6"/>
      <c r="C29" s="13" t="s">
        <v>30</v>
      </c>
      <c r="D29" s="14">
        <v>5</v>
      </c>
      <c r="E29" s="6"/>
    </row>
    <row r="30" spans="2:5" x14ac:dyDescent="0.2">
      <c r="B30" s="6"/>
      <c r="C30" s="13" t="s">
        <v>31</v>
      </c>
      <c r="D30" s="14">
        <v>112</v>
      </c>
      <c r="E30" s="6"/>
    </row>
    <row r="31" spans="2:5" x14ac:dyDescent="0.2">
      <c r="B31" s="6"/>
      <c r="C31" s="13" t="s">
        <v>32</v>
      </c>
      <c r="D31" s="14">
        <v>113</v>
      </c>
      <c r="E31" s="6"/>
    </row>
    <row r="32" spans="2:5" x14ac:dyDescent="0.2">
      <c r="B32" s="6"/>
      <c r="C32" s="13" t="s">
        <v>33</v>
      </c>
      <c r="D32" s="14">
        <v>3</v>
      </c>
      <c r="E32" s="6"/>
    </row>
    <row r="33" spans="2:5" x14ac:dyDescent="0.2">
      <c r="B33" s="6"/>
      <c r="C33" s="13" t="s">
        <v>34</v>
      </c>
      <c r="D33" s="14">
        <v>55</v>
      </c>
      <c r="E33" s="6"/>
    </row>
    <row r="34" spans="2:5" x14ac:dyDescent="0.2">
      <c r="B34" s="6"/>
      <c r="C34" s="13" t="s">
        <v>35</v>
      </c>
      <c r="D34" s="14">
        <v>34</v>
      </c>
      <c r="E34" s="6"/>
    </row>
    <row r="35" spans="2:5" x14ac:dyDescent="0.2">
      <c r="B35" s="6"/>
      <c r="C35" s="13" t="s">
        <v>36</v>
      </c>
      <c r="D35" s="14">
        <v>6</v>
      </c>
      <c r="E35" s="6"/>
    </row>
    <row r="36" spans="2:5" x14ac:dyDescent="0.2">
      <c r="B36" s="6"/>
      <c r="C36" s="13" t="s">
        <v>37</v>
      </c>
      <c r="D36" s="14">
        <v>66</v>
      </c>
      <c r="E36" s="6"/>
    </row>
    <row r="37" spans="2:5" x14ac:dyDescent="0.2">
      <c r="B37" s="6"/>
      <c r="C37" s="13" t="s">
        <v>38</v>
      </c>
      <c r="D37" s="14">
        <v>32</v>
      </c>
      <c r="E37" s="6"/>
    </row>
    <row r="38" spans="2:5" x14ac:dyDescent="0.2">
      <c r="C38" s="14" t="s">
        <v>232</v>
      </c>
      <c r="D38" s="14">
        <v>7</v>
      </c>
      <c r="E38" s="6"/>
    </row>
    <row r="39" spans="2:5" x14ac:dyDescent="0.2">
      <c r="B39" s="6"/>
      <c r="C39" s="13" t="s">
        <v>39</v>
      </c>
      <c r="D39" s="14">
        <v>1953</v>
      </c>
      <c r="E39" s="6"/>
    </row>
    <row r="40" spans="2:5" x14ac:dyDescent="0.2">
      <c r="B40" s="6"/>
      <c r="C40" s="13" t="s">
        <v>40</v>
      </c>
      <c r="D40" s="14">
        <v>28841</v>
      </c>
      <c r="E40" s="6"/>
    </row>
    <row r="41" spans="2:5" x14ac:dyDescent="0.2">
      <c r="B41" s="6"/>
      <c r="C41" s="13" t="s">
        <v>41</v>
      </c>
      <c r="D41" s="14">
        <v>2</v>
      </c>
      <c r="E41" s="6"/>
    </row>
    <row r="42" spans="2:5" x14ac:dyDescent="0.2">
      <c r="B42" s="6"/>
      <c r="C42" s="13" t="s">
        <v>42</v>
      </c>
      <c r="D42" s="14">
        <v>1</v>
      </c>
      <c r="E42" s="6"/>
    </row>
    <row r="43" spans="2:5" x14ac:dyDescent="0.2">
      <c r="B43" s="6"/>
      <c r="C43" s="13" t="s">
        <v>43</v>
      </c>
      <c r="D43" s="14">
        <v>7</v>
      </c>
      <c r="E43" s="6"/>
    </row>
    <row r="44" spans="2:5" x14ac:dyDescent="0.2">
      <c r="B44" s="6"/>
      <c r="C44" s="13" t="s">
        <v>44</v>
      </c>
      <c r="D44" s="14">
        <v>53</v>
      </c>
      <c r="E44" s="6"/>
    </row>
    <row r="45" spans="2:5" x14ac:dyDescent="0.2">
      <c r="B45" s="6"/>
      <c r="C45" s="13" t="s">
        <v>45</v>
      </c>
      <c r="D45" s="14">
        <v>1050</v>
      </c>
      <c r="E45" s="6"/>
    </row>
    <row r="46" spans="2:5" x14ac:dyDescent="0.2">
      <c r="B46" s="6"/>
      <c r="C46" s="13" t="s">
        <v>46</v>
      </c>
      <c r="D46" s="14">
        <v>1</v>
      </c>
      <c r="E46" s="6"/>
    </row>
    <row r="47" spans="2:5" x14ac:dyDescent="0.2">
      <c r="B47" s="6"/>
      <c r="C47" s="13" t="s">
        <v>47</v>
      </c>
      <c r="D47" s="14">
        <v>16</v>
      </c>
      <c r="E47" s="6"/>
    </row>
    <row r="48" spans="2:5" x14ac:dyDescent="0.2">
      <c r="B48" s="6"/>
      <c r="C48" s="13" t="s">
        <v>48</v>
      </c>
      <c r="D48" s="14">
        <v>1</v>
      </c>
      <c r="E48" s="6"/>
    </row>
    <row r="49" spans="2:5" x14ac:dyDescent="0.2">
      <c r="B49" s="6"/>
      <c r="C49" s="13" t="s">
        <v>49</v>
      </c>
      <c r="D49" s="14">
        <v>102</v>
      </c>
      <c r="E49" s="6"/>
    </row>
    <row r="50" spans="2:5" x14ac:dyDescent="0.2">
      <c r="B50" s="6"/>
      <c r="C50" s="13" t="s">
        <v>50</v>
      </c>
      <c r="D50" s="14">
        <v>3</v>
      </c>
      <c r="E50" s="6"/>
    </row>
    <row r="51" spans="2:5" x14ac:dyDescent="0.2">
      <c r="B51" s="6"/>
      <c r="C51" s="13" t="s">
        <v>51</v>
      </c>
      <c r="D51" s="14">
        <v>1</v>
      </c>
      <c r="E51" s="6"/>
    </row>
    <row r="52" spans="2:5" x14ac:dyDescent="0.2">
      <c r="B52" s="6"/>
      <c r="C52" s="13" t="s">
        <v>52</v>
      </c>
      <c r="D52" s="14">
        <v>1</v>
      </c>
      <c r="E52" s="6"/>
    </row>
    <row r="53" spans="2:5" x14ac:dyDescent="0.2">
      <c r="B53" s="6"/>
      <c r="C53" s="13" t="s">
        <v>53</v>
      </c>
      <c r="D53" s="14">
        <v>29</v>
      </c>
      <c r="E53" s="6"/>
    </row>
    <row r="54" spans="2:5" x14ac:dyDescent="0.2">
      <c r="B54" s="6"/>
      <c r="C54" s="13" t="s">
        <v>54</v>
      </c>
      <c r="D54" s="14">
        <v>31</v>
      </c>
      <c r="E54" s="6"/>
    </row>
    <row r="55" spans="2:5" x14ac:dyDescent="0.2">
      <c r="B55" s="6"/>
      <c r="C55" s="13" t="s">
        <v>55</v>
      </c>
      <c r="D55" s="14">
        <v>21</v>
      </c>
      <c r="E55" s="6"/>
    </row>
    <row r="56" spans="2:5" x14ac:dyDescent="0.2">
      <c r="B56" s="6"/>
      <c r="C56" s="13" t="s">
        <v>56</v>
      </c>
      <c r="D56" s="14">
        <v>16</v>
      </c>
      <c r="E56" s="6"/>
    </row>
    <row r="57" spans="2:5" x14ac:dyDescent="0.2">
      <c r="B57" s="6"/>
      <c r="C57" s="13" t="s">
        <v>57</v>
      </c>
      <c r="D57" s="14">
        <v>5</v>
      </c>
      <c r="E57" s="6"/>
    </row>
    <row r="58" spans="2:5" x14ac:dyDescent="0.2">
      <c r="B58" s="6"/>
      <c r="C58" s="13" t="s">
        <v>58</v>
      </c>
      <c r="D58" s="14">
        <v>3</v>
      </c>
      <c r="E58" s="6"/>
    </row>
    <row r="59" spans="2:5" x14ac:dyDescent="0.2">
      <c r="C59" s="14" t="s">
        <v>59</v>
      </c>
      <c r="D59" s="14">
        <v>45</v>
      </c>
      <c r="E59" s="6"/>
    </row>
    <row r="60" spans="2:5" x14ac:dyDescent="0.2">
      <c r="C60" s="14" t="s">
        <v>60</v>
      </c>
      <c r="D60" s="14">
        <v>9</v>
      </c>
      <c r="E60" s="6"/>
    </row>
    <row r="61" spans="2:5" x14ac:dyDescent="0.2">
      <c r="C61" s="14" t="s">
        <v>62</v>
      </c>
      <c r="D61" s="14">
        <v>30</v>
      </c>
      <c r="E61" s="6"/>
    </row>
    <row r="62" spans="2:5" x14ac:dyDescent="0.2">
      <c r="C62" s="14" t="s">
        <v>63</v>
      </c>
      <c r="D62" s="14">
        <v>387</v>
      </c>
      <c r="E62" s="6"/>
    </row>
    <row r="63" spans="2:5" x14ac:dyDescent="0.2">
      <c r="C63" s="14" t="s">
        <v>64</v>
      </c>
      <c r="D63" s="14">
        <v>2</v>
      </c>
      <c r="E63" s="6"/>
    </row>
    <row r="64" spans="2:5" x14ac:dyDescent="0.2">
      <c r="C64" s="14" t="s">
        <v>65</v>
      </c>
      <c r="D64" s="14">
        <v>66</v>
      </c>
      <c r="E64" s="6"/>
    </row>
    <row r="65" spans="3:5" x14ac:dyDescent="0.2">
      <c r="C65" s="14" t="s">
        <v>66</v>
      </c>
      <c r="D65" s="14">
        <v>8</v>
      </c>
      <c r="E65" s="6"/>
    </row>
    <row r="66" spans="3:5" x14ac:dyDescent="0.2">
      <c r="C66" s="14" t="s">
        <v>67</v>
      </c>
      <c r="D66" s="14">
        <v>2</v>
      </c>
      <c r="E66" s="6"/>
    </row>
    <row r="67" spans="3:5" x14ac:dyDescent="0.2">
      <c r="C67" s="14" t="s">
        <v>68</v>
      </c>
      <c r="D67" s="14">
        <v>3</v>
      </c>
      <c r="E67" s="6"/>
    </row>
    <row r="68" spans="3:5" x14ac:dyDescent="0.2">
      <c r="C68" s="14" t="s">
        <v>69</v>
      </c>
      <c r="D68" s="14">
        <v>4</v>
      </c>
      <c r="E68" s="6"/>
    </row>
    <row r="69" spans="3:5" x14ac:dyDescent="0.2">
      <c r="C69" s="14" t="s">
        <v>70</v>
      </c>
      <c r="D69" s="14">
        <v>2</v>
      </c>
      <c r="E69" s="6"/>
    </row>
    <row r="70" spans="3:5" x14ac:dyDescent="0.2">
      <c r="C70" s="14" t="s">
        <v>71</v>
      </c>
      <c r="D70" s="14">
        <v>15</v>
      </c>
      <c r="E70" s="6"/>
    </row>
    <row r="71" spans="3:5" x14ac:dyDescent="0.2">
      <c r="C71" s="14" t="s">
        <v>72</v>
      </c>
      <c r="D71" s="14">
        <v>2</v>
      </c>
      <c r="E71" s="6"/>
    </row>
    <row r="72" spans="3:5" x14ac:dyDescent="0.2">
      <c r="C72" s="14" t="s">
        <v>73</v>
      </c>
      <c r="D72" s="14">
        <v>13</v>
      </c>
      <c r="E72" s="6"/>
    </row>
    <row r="73" spans="3:5" x14ac:dyDescent="0.2">
      <c r="C73" s="14" t="s">
        <v>75</v>
      </c>
      <c r="D73" s="14">
        <v>1</v>
      </c>
      <c r="E73" s="6"/>
    </row>
    <row r="74" spans="3:5" x14ac:dyDescent="0.2">
      <c r="C74" s="14" t="s">
        <v>76</v>
      </c>
      <c r="D74" s="14">
        <v>8</v>
      </c>
      <c r="E74" s="6"/>
    </row>
    <row r="75" spans="3:5" x14ac:dyDescent="0.2">
      <c r="C75" s="14" t="s">
        <v>77</v>
      </c>
      <c r="D75" s="14">
        <v>1</v>
      </c>
      <c r="E75" s="6"/>
    </row>
    <row r="76" spans="3:5" x14ac:dyDescent="0.2">
      <c r="C76" s="14" t="s">
        <v>78</v>
      </c>
      <c r="D76" s="14">
        <v>20</v>
      </c>
      <c r="E76" s="6"/>
    </row>
    <row r="77" spans="3:5" x14ac:dyDescent="0.2">
      <c r="C77" s="14" t="s">
        <v>79</v>
      </c>
      <c r="D77" s="14">
        <v>6</v>
      </c>
      <c r="E77" s="6"/>
    </row>
    <row r="78" spans="3:5" x14ac:dyDescent="0.2">
      <c r="C78" s="14" t="s">
        <v>80</v>
      </c>
      <c r="D78" s="14">
        <v>39</v>
      </c>
      <c r="E78" s="6"/>
    </row>
    <row r="79" spans="3:5" x14ac:dyDescent="0.2">
      <c r="C79" s="14" t="s">
        <v>81</v>
      </c>
      <c r="D79" s="14">
        <v>31</v>
      </c>
      <c r="E79" s="6"/>
    </row>
    <row r="80" spans="3:5" x14ac:dyDescent="0.2">
      <c r="C80" s="14" t="s">
        <v>82</v>
      </c>
      <c r="D80" s="14">
        <v>1</v>
      </c>
      <c r="E80" s="6"/>
    </row>
    <row r="81" spans="3:5" x14ac:dyDescent="0.2">
      <c r="C81" s="14" t="s">
        <v>83</v>
      </c>
      <c r="D81" s="14">
        <v>239</v>
      </c>
      <c r="E81" s="6"/>
    </row>
    <row r="82" spans="3:5" x14ac:dyDescent="0.2">
      <c r="C82" s="14" t="s">
        <v>84</v>
      </c>
      <c r="D82" s="14">
        <v>79</v>
      </c>
      <c r="E82" s="6"/>
    </row>
    <row r="83" spans="3:5" x14ac:dyDescent="0.2">
      <c r="C83" s="14" t="s">
        <v>85</v>
      </c>
      <c r="D83" s="14">
        <v>12</v>
      </c>
      <c r="E83" s="6"/>
    </row>
    <row r="84" spans="3:5" x14ac:dyDescent="0.2">
      <c r="C84" s="14" t="s">
        <v>86</v>
      </c>
      <c r="D84" s="14">
        <v>43</v>
      </c>
      <c r="E84" s="6"/>
    </row>
    <row r="85" spans="3:5" x14ac:dyDescent="0.2">
      <c r="C85" s="14" t="s">
        <v>87</v>
      </c>
      <c r="D85" s="14">
        <v>1</v>
      </c>
      <c r="E85" s="6"/>
    </row>
    <row r="86" spans="3:5" x14ac:dyDescent="0.2">
      <c r="C86" s="14" t="s">
        <v>88</v>
      </c>
      <c r="D86" s="14">
        <v>21</v>
      </c>
      <c r="E86" s="6"/>
    </row>
    <row r="87" spans="3:5" x14ac:dyDescent="0.2">
      <c r="C87" s="14" t="s">
        <v>89</v>
      </c>
      <c r="D87" s="14">
        <v>35</v>
      </c>
      <c r="E87" s="6"/>
    </row>
    <row r="88" spans="3:5" x14ac:dyDescent="0.2">
      <c r="C88" s="14" t="s">
        <v>90</v>
      </c>
      <c r="D88" s="14">
        <v>63</v>
      </c>
      <c r="E88" s="6"/>
    </row>
    <row r="89" spans="3:5" x14ac:dyDescent="0.2">
      <c r="C89" s="14" t="s">
        <v>91</v>
      </c>
      <c r="D89" s="14">
        <v>9</v>
      </c>
      <c r="E89" s="6"/>
    </row>
    <row r="90" spans="3:5" x14ac:dyDescent="0.2">
      <c r="C90" s="14" t="s">
        <v>92</v>
      </c>
      <c r="D90" s="14">
        <v>878</v>
      </c>
      <c r="E90" s="6"/>
    </row>
    <row r="91" spans="3:5" x14ac:dyDescent="0.2">
      <c r="C91" s="14" t="s">
        <v>93</v>
      </c>
      <c r="D91" s="14">
        <v>44</v>
      </c>
      <c r="E91" s="6"/>
    </row>
    <row r="92" spans="3:5" x14ac:dyDescent="0.2">
      <c r="C92" s="14" t="s">
        <v>94</v>
      </c>
      <c r="D92" s="14">
        <v>16</v>
      </c>
      <c r="E92" s="6"/>
    </row>
    <row r="93" spans="3:5" x14ac:dyDescent="0.2">
      <c r="C93" s="14" t="s">
        <v>95</v>
      </c>
      <c r="D93" s="14">
        <v>7</v>
      </c>
      <c r="E93" s="6"/>
    </row>
    <row r="94" spans="3:5" x14ac:dyDescent="0.2">
      <c r="C94" s="14" t="s">
        <v>96</v>
      </c>
      <c r="D94" s="14">
        <v>1</v>
      </c>
      <c r="E94" s="6"/>
    </row>
    <row r="95" spans="3:5" x14ac:dyDescent="0.2">
      <c r="C95" s="14" t="s">
        <v>97</v>
      </c>
      <c r="D95" s="14">
        <v>3</v>
      </c>
      <c r="E95" s="6"/>
    </row>
    <row r="96" spans="3:5" x14ac:dyDescent="0.2">
      <c r="C96" s="14" t="s">
        <v>98</v>
      </c>
      <c r="D96" s="14">
        <v>14</v>
      </c>
      <c r="E96" s="6"/>
    </row>
    <row r="97" spans="3:5" x14ac:dyDescent="0.2">
      <c r="C97" s="14" t="s">
        <v>99</v>
      </c>
      <c r="D97" s="14">
        <v>1</v>
      </c>
      <c r="E97" s="6"/>
    </row>
    <row r="98" spans="3:5" x14ac:dyDescent="0.2">
      <c r="C98" s="14" t="s">
        <v>100</v>
      </c>
      <c r="D98" s="14">
        <v>5</v>
      </c>
      <c r="E98" s="6"/>
    </row>
    <row r="99" spans="3:5" x14ac:dyDescent="0.2">
      <c r="C99" s="14" t="s">
        <v>101</v>
      </c>
      <c r="D99" s="14">
        <v>42</v>
      </c>
      <c r="E99" s="6"/>
    </row>
    <row r="100" spans="3:5" x14ac:dyDescent="0.2">
      <c r="C100" s="14" t="s">
        <v>120</v>
      </c>
      <c r="D100" s="14">
        <v>1</v>
      </c>
      <c r="E100" s="6"/>
    </row>
    <row r="101" spans="3:5" x14ac:dyDescent="0.2">
      <c r="C101" s="14" t="s">
        <v>102</v>
      </c>
      <c r="D101" s="14">
        <v>16</v>
      </c>
      <c r="E101" s="6"/>
    </row>
    <row r="102" spans="3:5" x14ac:dyDescent="0.2">
      <c r="C102" s="14" t="s">
        <v>103</v>
      </c>
      <c r="D102" s="14">
        <v>137</v>
      </c>
      <c r="E102" s="6"/>
    </row>
    <row r="103" spans="3:5" x14ac:dyDescent="0.2">
      <c r="C103" s="14" t="s">
        <v>104</v>
      </c>
      <c r="D103" s="14">
        <v>290</v>
      </c>
      <c r="E103" s="6"/>
    </row>
    <row r="104" spans="3:5" x14ac:dyDescent="0.2">
      <c r="C104" s="14" t="s">
        <v>105</v>
      </c>
      <c r="D104" s="14">
        <v>5</v>
      </c>
      <c r="E104" s="6"/>
    </row>
    <row r="105" spans="3:5" x14ac:dyDescent="0.2">
      <c r="C105" s="14" t="s">
        <v>106</v>
      </c>
      <c r="D105" s="14">
        <v>11</v>
      </c>
      <c r="E105" s="6"/>
    </row>
    <row r="106" spans="3:5" x14ac:dyDescent="0.2">
      <c r="C106" s="14" t="s">
        <v>107</v>
      </c>
      <c r="D106" s="14">
        <v>4</v>
      </c>
      <c r="E106" s="6"/>
    </row>
    <row r="107" spans="3:5" x14ac:dyDescent="0.2">
      <c r="C107" s="14" t="s">
        <v>108</v>
      </c>
      <c r="D107" s="14">
        <v>2</v>
      </c>
      <c r="E107" s="6"/>
    </row>
    <row r="108" spans="3:5" x14ac:dyDescent="0.2">
      <c r="C108" s="14" t="s">
        <v>233</v>
      </c>
      <c r="D108" s="14">
        <v>12</v>
      </c>
      <c r="E108" s="6"/>
    </row>
    <row r="109" spans="3:5" x14ac:dyDescent="0.2">
      <c r="C109" s="14" t="s">
        <v>109</v>
      </c>
      <c r="D109" s="14">
        <v>4</v>
      </c>
      <c r="E109" s="6"/>
    </row>
    <row r="110" spans="3:5" x14ac:dyDescent="0.2">
      <c r="C110" s="14" t="s">
        <v>110</v>
      </c>
      <c r="D110" s="14">
        <v>5</v>
      </c>
      <c r="E110" s="6"/>
    </row>
    <row r="111" spans="3:5" x14ac:dyDescent="0.2">
      <c r="C111" s="14" t="s">
        <v>111</v>
      </c>
      <c r="D111" s="14">
        <v>32</v>
      </c>
      <c r="E111" s="6"/>
    </row>
    <row r="112" spans="3:5" x14ac:dyDescent="0.2">
      <c r="C112" s="14" t="s">
        <v>112</v>
      </c>
      <c r="D112" s="14">
        <v>34</v>
      </c>
      <c r="E112" s="6"/>
    </row>
    <row r="113" spans="3:5" x14ac:dyDescent="0.2">
      <c r="C113" s="14" t="s">
        <v>113</v>
      </c>
      <c r="D113" s="14">
        <v>12</v>
      </c>
      <c r="E113" s="6"/>
    </row>
    <row r="114" spans="3:5" x14ac:dyDescent="0.2">
      <c r="C114" s="14" t="s">
        <v>236</v>
      </c>
      <c r="D114" s="14">
        <v>1</v>
      </c>
      <c r="E114" s="6"/>
    </row>
    <row r="115" spans="3:5" x14ac:dyDescent="0.2">
      <c r="C115" s="14" t="s">
        <v>114</v>
      </c>
      <c r="D115" s="14">
        <v>1</v>
      </c>
      <c r="E115" s="6"/>
    </row>
    <row r="116" spans="3:5" x14ac:dyDescent="0.2">
      <c r="C116" s="12" t="s">
        <v>6</v>
      </c>
      <c r="D116" s="12">
        <f>SUM(D6:D115)</f>
        <v>38957</v>
      </c>
      <c r="E116" s="6"/>
    </row>
    <row r="117" spans="3:5" x14ac:dyDescent="0.2">
      <c r="E117" s="6"/>
    </row>
    <row r="118" spans="3:5" x14ac:dyDescent="0.2">
      <c r="E118" s="6"/>
    </row>
    <row r="119" spans="3:5" x14ac:dyDescent="0.2">
      <c r="E119" s="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opLeftCell="A97" workbookViewId="0">
      <selection activeCell="I31" sqref="I31"/>
    </sheetView>
  </sheetViews>
  <sheetFormatPr baseColWidth="10" defaultColWidth="11.42578125" defaultRowHeight="12" x14ac:dyDescent="0.2"/>
  <cols>
    <col min="1" max="2" width="11.42578125" style="6"/>
    <col min="3" max="3" width="38.7109375" style="6" bestFit="1" customWidth="1"/>
    <col min="4" max="16384" width="11.42578125" style="6"/>
  </cols>
  <sheetData>
    <row r="1" spans="1:5" x14ac:dyDescent="0.2">
      <c r="A1" s="18" t="s">
        <v>248</v>
      </c>
      <c r="B1" s="18"/>
      <c r="C1" s="18"/>
      <c r="D1" s="18"/>
      <c r="E1" s="18"/>
    </row>
    <row r="3" spans="1:5" x14ac:dyDescent="0.2">
      <c r="C3" s="11" t="s">
        <v>115</v>
      </c>
      <c r="D3" s="11" t="s">
        <v>2</v>
      </c>
    </row>
    <row r="4" spans="1:5" x14ac:dyDescent="0.2">
      <c r="C4" s="13" t="s">
        <v>8</v>
      </c>
      <c r="D4" s="13">
        <v>1407</v>
      </c>
    </row>
    <row r="5" spans="1:5" x14ac:dyDescent="0.2">
      <c r="C5" s="13" t="s">
        <v>9</v>
      </c>
      <c r="D5" s="13">
        <v>7</v>
      </c>
    </row>
    <row r="6" spans="1:5" x14ac:dyDescent="0.2">
      <c r="C6" s="13" t="s">
        <v>10</v>
      </c>
      <c r="D6" s="13">
        <v>2</v>
      </c>
    </row>
    <row r="7" spans="1:5" x14ac:dyDescent="0.2">
      <c r="C7" s="13" t="s">
        <v>11</v>
      </c>
      <c r="D7" s="13">
        <v>19</v>
      </c>
    </row>
    <row r="8" spans="1:5" x14ac:dyDescent="0.2">
      <c r="C8" s="13" t="s">
        <v>12</v>
      </c>
      <c r="D8" s="13">
        <v>192</v>
      </c>
    </row>
    <row r="9" spans="1:5" x14ac:dyDescent="0.2">
      <c r="C9" s="13" t="s">
        <v>13</v>
      </c>
      <c r="D9" s="13">
        <v>356</v>
      </c>
    </row>
    <row r="10" spans="1:5" x14ac:dyDescent="0.2">
      <c r="C10" s="13" t="s">
        <v>14</v>
      </c>
      <c r="D10" s="13">
        <v>99</v>
      </c>
    </row>
    <row r="11" spans="1:5" x14ac:dyDescent="0.2">
      <c r="C11" s="13" t="s">
        <v>15</v>
      </c>
      <c r="D11" s="13">
        <v>1</v>
      </c>
    </row>
    <row r="12" spans="1:5" x14ac:dyDescent="0.2">
      <c r="C12" s="13" t="s">
        <v>16</v>
      </c>
      <c r="D12" s="13">
        <v>5</v>
      </c>
    </row>
    <row r="13" spans="1:5" x14ac:dyDescent="0.2">
      <c r="C13" s="13" t="s">
        <v>17</v>
      </c>
      <c r="D13" s="13">
        <v>1</v>
      </c>
    </row>
    <row r="14" spans="1:5" x14ac:dyDescent="0.2">
      <c r="C14" s="13" t="s">
        <v>18</v>
      </c>
      <c r="D14" s="13">
        <v>153</v>
      </c>
    </row>
    <row r="15" spans="1:5" x14ac:dyDescent="0.2">
      <c r="C15" s="13" t="s">
        <v>19</v>
      </c>
      <c r="D15" s="13">
        <v>2</v>
      </c>
    </row>
    <row r="16" spans="1:5" x14ac:dyDescent="0.2">
      <c r="C16" s="13" t="s">
        <v>20</v>
      </c>
      <c r="D16" s="13">
        <v>28</v>
      </c>
    </row>
    <row r="17" spans="3:4" x14ac:dyDescent="0.2">
      <c r="C17" s="13" t="s">
        <v>21</v>
      </c>
      <c r="D17" s="13">
        <v>204</v>
      </c>
    </row>
    <row r="18" spans="3:4" x14ac:dyDescent="0.2">
      <c r="C18" s="13" t="s">
        <v>22</v>
      </c>
      <c r="D18" s="13">
        <v>4</v>
      </c>
    </row>
    <row r="19" spans="3:4" x14ac:dyDescent="0.2">
      <c r="C19" s="13" t="s">
        <v>23</v>
      </c>
      <c r="D19" s="13">
        <v>1</v>
      </c>
    </row>
    <row r="20" spans="3:4" x14ac:dyDescent="0.2">
      <c r="C20" s="13" t="s">
        <v>119</v>
      </c>
      <c r="D20" s="13">
        <v>2</v>
      </c>
    </row>
    <row r="21" spans="3:4" x14ac:dyDescent="0.2">
      <c r="C21" s="13" t="s">
        <v>24</v>
      </c>
      <c r="D21" s="13">
        <v>3</v>
      </c>
    </row>
    <row r="22" spans="3:4" x14ac:dyDescent="0.2">
      <c r="C22" s="13" t="s">
        <v>25</v>
      </c>
      <c r="D22" s="13">
        <v>1804</v>
      </c>
    </row>
    <row r="23" spans="3:4" x14ac:dyDescent="0.2">
      <c r="C23" s="13" t="s">
        <v>26</v>
      </c>
      <c r="D23" s="13">
        <v>144</v>
      </c>
    </row>
    <row r="24" spans="3:4" x14ac:dyDescent="0.2">
      <c r="C24" s="13" t="s">
        <v>27</v>
      </c>
      <c r="D24" s="13">
        <v>50</v>
      </c>
    </row>
    <row r="25" spans="3:4" x14ac:dyDescent="0.2">
      <c r="C25" s="13" t="s">
        <v>28</v>
      </c>
      <c r="D25" s="13">
        <v>82</v>
      </c>
    </row>
    <row r="26" spans="3:4" x14ac:dyDescent="0.2">
      <c r="C26" s="13" t="s">
        <v>29</v>
      </c>
      <c r="D26" s="13">
        <v>3</v>
      </c>
    </row>
    <row r="27" spans="3:4" x14ac:dyDescent="0.2">
      <c r="C27" s="13" t="s">
        <v>30</v>
      </c>
      <c r="D27" s="13">
        <v>5</v>
      </c>
    </row>
    <row r="28" spans="3:4" x14ac:dyDescent="0.2">
      <c r="C28" s="13" t="s">
        <v>31</v>
      </c>
      <c r="D28" s="13">
        <v>142</v>
      </c>
    </row>
    <row r="29" spans="3:4" x14ac:dyDescent="0.2">
      <c r="C29" s="13" t="s">
        <v>32</v>
      </c>
      <c r="D29" s="13">
        <v>131</v>
      </c>
    </row>
    <row r="30" spans="3:4" x14ac:dyDescent="0.2">
      <c r="C30" s="13" t="s">
        <v>33</v>
      </c>
      <c r="D30" s="13">
        <v>3</v>
      </c>
    </row>
    <row r="31" spans="3:4" x14ac:dyDescent="0.2">
      <c r="C31" s="13" t="s">
        <v>34</v>
      </c>
      <c r="D31" s="13">
        <v>82</v>
      </c>
    </row>
    <row r="32" spans="3:4" x14ac:dyDescent="0.2">
      <c r="C32" s="13" t="s">
        <v>35</v>
      </c>
      <c r="D32" s="13">
        <v>39</v>
      </c>
    </row>
    <row r="33" spans="3:4" x14ac:dyDescent="0.2">
      <c r="C33" s="13" t="s">
        <v>36</v>
      </c>
      <c r="D33" s="13">
        <v>6</v>
      </c>
    </row>
    <row r="34" spans="3:4" x14ac:dyDescent="0.2">
      <c r="C34" s="13" t="s">
        <v>37</v>
      </c>
      <c r="D34" s="13">
        <v>62</v>
      </c>
    </row>
    <row r="35" spans="3:4" x14ac:dyDescent="0.2">
      <c r="C35" s="13" t="s">
        <v>38</v>
      </c>
      <c r="D35" s="13">
        <v>35</v>
      </c>
    </row>
    <row r="36" spans="3:4" x14ac:dyDescent="0.2">
      <c r="C36" s="13" t="s">
        <v>232</v>
      </c>
      <c r="D36" s="13">
        <v>12</v>
      </c>
    </row>
    <row r="37" spans="3:4" x14ac:dyDescent="0.2">
      <c r="C37" s="13" t="s">
        <v>39</v>
      </c>
      <c r="D37" s="13">
        <v>2355</v>
      </c>
    </row>
    <row r="38" spans="3:4" x14ac:dyDescent="0.2">
      <c r="C38" s="13" t="s">
        <v>40</v>
      </c>
      <c r="D38" s="13">
        <v>19497</v>
      </c>
    </row>
    <row r="39" spans="3:4" x14ac:dyDescent="0.2">
      <c r="C39" s="13" t="s">
        <v>41</v>
      </c>
      <c r="D39" s="13">
        <v>2</v>
      </c>
    </row>
    <row r="40" spans="3:4" x14ac:dyDescent="0.2">
      <c r="C40" s="13" t="s">
        <v>43</v>
      </c>
      <c r="D40" s="13">
        <v>9</v>
      </c>
    </row>
    <row r="41" spans="3:4" x14ac:dyDescent="0.2">
      <c r="C41" s="13" t="s">
        <v>44</v>
      </c>
      <c r="D41" s="13">
        <v>72</v>
      </c>
    </row>
    <row r="42" spans="3:4" x14ac:dyDescent="0.2">
      <c r="C42" s="13" t="s">
        <v>45</v>
      </c>
      <c r="D42" s="13">
        <v>1375</v>
      </c>
    </row>
    <row r="43" spans="3:4" x14ac:dyDescent="0.2">
      <c r="C43" s="13" t="s">
        <v>46</v>
      </c>
      <c r="D43" s="13">
        <v>1</v>
      </c>
    </row>
    <row r="44" spans="3:4" x14ac:dyDescent="0.2">
      <c r="C44" s="13" t="s">
        <v>47</v>
      </c>
      <c r="D44" s="13">
        <v>17</v>
      </c>
    </row>
    <row r="45" spans="3:4" x14ac:dyDescent="0.2">
      <c r="C45" s="13" t="s">
        <v>48</v>
      </c>
      <c r="D45" s="13">
        <v>1</v>
      </c>
    </row>
    <row r="46" spans="3:4" x14ac:dyDescent="0.2">
      <c r="C46" s="13" t="s">
        <v>49</v>
      </c>
      <c r="D46" s="13">
        <v>101</v>
      </c>
    </row>
    <row r="47" spans="3:4" x14ac:dyDescent="0.2">
      <c r="C47" s="13" t="s">
        <v>50</v>
      </c>
      <c r="D47" s="13">
        <v>5</v>
      </c>
    </row>
    <row r="48" spans="3:4" x14ac:dyDescent="0.2">
      <c r="C48" s="13" t="s">
        <v>52</v>
      </c>
      <c r="D48" s="13">
        <v>1</v>
      </c>
    </row>
    <row r="49" spans="3:4" x14ac:dyDescent="0.2">
      <c r="C49" s="13" t="s">
        <v>53</v>
      </c>
      <c r="D49" s="13">
        <v>28</v>
      </c>
    </row>
    <row r="50" spans="3:4" x14ac:dyDescent="0.2">
      <c r="C50" s="13" t="s">
        <v>54</v>
      </c>
      <c r="D50" s="13">
        <v>30</v>
      </c>
    </row>
    <row r="51" spans="3:4" x14ac:dyDescent="0.2">
      <c r="C51" s="13" t="s">
        <v>55</v>
      </c>
      <c r="D51" s="13">
        <v>28</v>
      </c>
    </row>
    <row r="52" spans="3:4" x14ac:dyDescent="0.2">
      <c r="C52" s="13" t="s">
        <v>56</v>
      </c>
      <c r="D52" s="13">
        <v>16</v>
      </c>
    </row>
    <row r="53" spans="3:4" x14ac:dyDescent="0.2">
      <c r="C53" s="13" t="s">
        <v>57</v>
      </c>
      <c r="D53" s="13">
        <v>7</v>
      </c>
    </row>
    <row r="54" spans="3:4" x14ac:dyDescent="0.2">
      <c r="C54" s="13" t="s">
        <v>58</v>
      </c>
      <c r="D54" s="13">
        <v>3</v>
      </c>
    </row>
    <row r="55" spans="3:4" x14ac:dyDescent="0.2">
      <c r="C55" s="13" t="s">
        <v>59</v>
      </c>
      <c r="D55" s="13">
        <v>52</v>
      </c>
    </row>
    <row r="56" spans="3:4" x14ac:dyDescent="0.2">
      <c r="C56" s="13" t="s">
        <v>60</v>
      </c>
      <c r="D56" s="13">
        <v>11</v>
      </c>
    </row>
    <row r="57" spans="3:4" x14ac:dyDescent="0.2">
      <c r="C57" s="13" t="s">
        <v>61</v>
      </c>
      <c r="D57" s="13">
        <v>1</v>
      </c>
    </row>
    <row r="58" spans="3:4" x14ac:dyDescent="0.2">
      <c r="C58" s="13" t="s">
        <v>62</v>
      </c>
      <c r="D58" s="13">
        <v>36</v>
      </c>
    </row>
    <row r="59" spans="3:4" x14ac:dyDescent="0.2">
      <c r="C59" s="13" t="s">
        <v>63</v>
      </c>
      <c r="D59" s="13">
        <v>470</v>
      </c>
    </row>
    <row r="60" spans="3:4" x14ac:dyDescent="0.2">
      <c r="C60" s="13" t="s">
        <v>64</v>
      </c>
      <c r="D60" s="13">
        <v>2</v>
      </c>
    </row>
    <row r="61" spans="3:4" x14ac:dyDescent="0.2">
      <c r="C61" s="13" t="s">
        <v>65</v>
      </c>
      <c r="D61" s="13">
        <v>87</v>
      </c>
    </row>
    <row r="62" spans="3:4" x14ac:dyDescent="0.2">
      <c r="C62" s="13" t="s">
        <v>66</v>
      </c>
      <c r="D62" s="13">
        <v>11</v>
      </c>
    </row>
    <row r="63" spans="3:4" x14ac:dyDescent="0.2">
      <c r="C63" s="13" t="s">
        <v>67</v>
      </c>
      <c r="D63" s="13">
        <v>2</v>
      </c>
    </row>
    <row r="64" spans="3:4" x14ac:dyDescent="0.2">
      <c r="C64" s="13" t="s">
        <v>68</v>
      </c>
      <c r="D64" s="13">
        <v>5</v>
      </c>
    </row>
    <row r="65" spans="3:4" x14ac:dyDescent="0.2">
      <c r="C65" s="13" t="s">
        <v>69</v>
      </c>
      <c r="D65" s="13">
        <v>4</v>
      </c>
    </row>
    <row r="66" spans="3:4" x14ac:dyDescent="0.2">
      <c r="C66" s="13" t="s">
        <v>70</v>
      </c>
      <c r="D66" s="13">
        <v>2</v>
      </c>
    </row>
    <row r="67" spans="3:4" x14ac:dyDescent="0.2">
      <c r="C67" s="13" t="s">
        <v>71</v>
      </c>
      <c r="D67" s="13">
        <v>20</v>
      </c>
    </row>
    <row r="68" spans="3:4" x14ac:dyDescent="0.2">
      <c r="C68" s="13" t="s">
        <v>72</v>
      </c>
      <c r="D68" s="13">
        <v>2</v>
      </c>
    </row>
    <row r="69" spans="3:4" x14ac:dyDescent="0.2">
      <c r="C69" s="13" t="s">
        <v>73</v>
      </c>
      <c r="D69" s="13">
        <v>15</v>
      </c>
    </row>
    <row r="70" spans="3:4" x14ac:dyDescent="0.2">
      <c r="C70" s="13" t="s">
        <v>74</v>
      </c>
      <c r="D70" s="13">
        <v>1</v>
      </c>
    </row>
    <row r="71" spans="3:4" x14ac:dyDescent="0.2">
      <c r="C71" s="13" t="s">
        <v>75</v>
      </c>
      <c r="D71" s="13">
        <v>1</v>
      </c>
    </row>
    <row r="72" spans="3:4" x14ac:dyDescent="0.2">
      <c r="C72" s="13" t="s">
        <v>76</v>
      </c>
      <c r="D72" s="13">
        <v>9</v>
      </c>
    </row>
    <row r="73" spans="3:4" x14ac:dyDescent="0.2">
      <c r="C73" s="13" t="s">
        <v>77</v>
      </c>
      <c r="D73" s="13">
        <v>1</v>
      </c>
    </row>
    <row r="74" spans="3:4" x14ac:dyDescent="0.2">
      <c r="C74" s="13" t="s">
        <v>78</v>
      </c>
      <c r="D74" s="13">
        <v>22</v>
      </c>
    </row>
    <row r="75" spans="3:4" x14ac:dyDescent="0.2">
      <c r="C75" s="13" t="s">
        <v>79</v>
      </c>
      <c r="D75" s="13">
        <v>4</v>
      </c>
    </row>
    <row r="76" spans="3:4" x14ac:dyDescent="0.2">
      <c r="C76" s="13" t="s">
        <v>80</v>
      </c>
      <c r="D76" s="13">
        <v>68</v>
      </c>
    </row>
    <row r="77" spans="3:4" x14ac:dyDescent="0.2">
      <c r="C77" s="13" t="s">
        <v>81</v>
      </c>
      <c r="D77" s="13">
        <v>37</v>
      </c>
    </row>
    <row r="78" spans="3:4" x14ac:dyDescent="0.2">
      <c r="C78" s="13" t="s">
        <v>82</v>
      </c>
      <c r="D78" s="13">
        <v>1</v>
      </c>
    </row>
    <row r="79" spans="3:4" x14ac:dyDescent="0.2">
      <c r="C79" s="13" t="s">
        <v>83</v>
      </c>
      <c r="D79" s="13">
        <v>305</v>
      </c>
    </row>
    <row r="80" spans="3:4" x14ac:dyDescent="0.2">
      <c r="C80" s="13" t="s">
        <v>84</v>
      </c>
      <c r="D80" s="13">
        <v>93</v>
      </c>
    </row>
    <row r="81" spans="3:4" x14ac:dyDescent="0.2">
      <c r="C81" s="13" t="s">
        <v>85</v>
      </c>
      <c r="D81" s="13">
        <v>11</v>
      </c>
    </row>
    <row r="82" spans="3:4" x14ac:dyDescent="0.2">
      <c r="C82" s="13" t="s">
        <v>86</v>
      </c>
      <c r="D82" s="13">
        <v>56</v>
      </c>
    </row>
    <row r="83" spans="3:4" x14ac:dyDescent="0.2">
      <c r="C83" s="13" t="s">
        <v>87</v>
      </c>
      <c r="D83" s="13">
        <v>1</v>
      </c>
    </row>
    <row r="84" spans="3:4" x14ac:dyDescent="0.2">
      <c r="C84" s="13" t="s">
        <v>88</v>
      </c>
      <c r="D84" s="13">
        <v>26</v>
      </c>
    </row>
    <row r="85" spans="3:4" x14ac:dyDescent="0.2">
      <c r="C85" s="13" t="s">
        <v>89</v>
      </c>
      <c r="D85" s="13">
        <v>43</v>
      </c>
    </row>
    <row r="86" spans="3:4" x14ac:dyDescent="0.2">
      <c r="C86" s="13" t="s">
        <v>90</v>
      </c>
      <c r="D86" s="13">
        <v>70</v>
      </c>
    </row>
    <row r="87" spans="3:4" x14ac:dyDescent="0.2">
      <c r="C87" s="13" t="s">
        <v>91</v>
      </c>
      <c r="D87" s="13">
        <v>9</v>
      </c>
    </row>
    <row r="88" spans="3:4" x14ac:dyDescent="0.2">
      <c r="C88" s="13" t="s">
        <v>92</v>
      </c>
      <c r="D88" s="13">
        <v>1163</v>
      </c>
    </row>
    <row r="89" spans="3:4" x14ac:dyDescent="0.2">
      <c r="C89" s="13" t="s">
        <v>93</v>
      </c>
      <c r="D89" s="13">
        <v>61</v>
      </c>
    </row>
    <row r="90" spans="3:4" x14ac:dyDescent="0.2">
      <c r="C90" s="13" t="s">
        <v>94</v>
      </c>
      <c r="D90" s="13">
        <v>18</v>
      </c>
    </row>
    <row r="91" spans="3:4" x14ac:dyDescent="0.2">
      <c r="C91" s="13" t="s">
        <v>95</v>
      </c>
      <c r="D91" s="13">
        <v>10</v>
      </c>
    </row>
    <row r="92" spans="3:4" x14ac:dyDescent="0.2">
      <c r="C92" s="13" t="s">
        <v>96</v>
      </c>
      <c r="D92" s="13">
        <v>2</v>
      </c>
    </row>
    <row r="93" spans="3:4" x14ac:dyDescent="0.2">
      <c r="C93" s="13" t="s">
        <v>97</v>
      </c>
      <c r="D93" s="13">
        <v>8</v>
      </c>
    </row>
    <row r="94" spans="3:4" x14ac:dyDescent="0.2">
      <c r="C94" s="13" t="s">
        <v>98</v>
      </c>
      <c r="D94" s="13">
        <v>13</v>
      </c>
    </row>
    <row r="95" spans="3:4" x14ac:dyDescent="0.2">
      <c r="C95" s="13" t="s">
        <v>99</v>
      </c>
      <c r="D95" s="13">
        <v>2</v>
      </c>
    </row>
    <row r="96" spans="3:4" x14ac:dyDescent="0.2">
      <c r="C96" s="13" t="s">
        <v>100</v>
      </c>
      <c r="D96" s="13">
        <v>4</v>
      </c>
    </row>
    <row r="97" spans="3:4" x14ac:dyDescent="0.2">
      <c r="C97" s="13" t="s">
        <v>101</v>
      </c>
      <c r="D97" s="13">
        <v>52</v>
      </c>
    </row>
    <row r="98" spans="3:4" x14ac:dyDescent="0.2">
      <c r="C98" s="13" t="s">
        <v>120</v>
      </c>
      <c r="D98" s="13">
        <v>1</v>
      </c>
    </row>
    <row r="99" spans="3:4" x14ac:dyDescent="0.2">
      <c r="C99" s="13" t="s">
        <v>102</v>
      </c>
      <c r="D99" s="13">
        <v>19</v>
      </c>
    </row>
    <row r="100" spans="3:4" x14ac:dyDescent="0.2">
      <c r="C100" s="13" t="s">
        <v>103</v>
      </c>
      <c r="D100" s="13">
        <v>170</v>
      </c>
    </row>
    <row r="101" spans="3:4" x14ac:dyDescent="0.2">
      <c r="C101" s="13" t="s">
        <v>104</v>
      </c>
      <c r="D101" s="13">
        <v>369</v>
      </c>
    </row>
    <row r="102" spans="3:4" x14ac:dyDescent="0.2">
      <c r="C102" s="13" t="s">
        <v>105</v>
      </c>
      <c r="D102" s="13">
        <v>6</v>
      </c>
    </row>
    <row r="103" spans="3:4" x14ac:dyDescent="0.2">
      <c r="C103" s="13" t="s">
        <v>106</v>
      </c>
      <c r="D103" s="13">
        <v>13</v>
      </c>
    </row>
    <row r="104" spans="3:4" x14ac:dyDescent="0.2">
      <c r="C104" s="13" t="s">
        <v>107</v>
      </c>
      <c r="D104" s="13">
        <v>3</v>
      </c>
    </row>
    <row r="105" spans="3:4" x14ac:dyDescent="0.2">
      <c r="C105" s="13" t="s">
        <v>108</v>
      </c>
      <c r="D105" s="13">
        <v>2</v>
      </c>
    </row>
    <row r="106" spans="3:4" x14ac:dyDescent="0.2">
      <c r="C106" s="13" t="s">
        <v>233</v>
      </c>
      <c r="D106" s="13">
        <v>12</v>
      </c>
    </row>
    <row r="107" spans="3:4" x14ac:dyDescent="0.2">
      <c r="C107" s="13" t="s">
        <v>109</v>
      </c>
      <c r="D107" s="13">
        <v>4</v>
      </c>
    </row>
    <row r="108" spans="3:4" x14ac:dyDescent="0.2">
      <c r="C108" s="13" t="s">
        <v>110</v>
      </c>
      <c r="D108" s="13">
        <v>6</v>
      </c>
    </row>
    <row r="109" spans="3:4" x14ac:dyDescent="0.2">
      <c r="C109" s="13" t="s">
        <v>111</v>
      </c>
      <c r="D109" s="13">
        <v>37</v>
      </c>
    </row>
    <row r="110" spans="3:4" x14ac:dyDescent="0.2">
      <c r="C110" s="13" t="s">
        <v>112</v>
      </c>
      <c r="D110" s="13">
        <v>35</v>
      </c>
    </row>
    <row r="111" spans="3:4" x14ac:dyDescent="0.2">
      <c r="C111" s="13" t="s">
        <v>113</v>
      </c>
      <c r="D111" s="13">
        <v>12</v>
      </c>
    </row>
    <row r="112" spans="3:4" x14ac:dyDescent="0.2">
      <c r="C112" s="13" t="s">
        <v>236</v>
      </c>
      <c r="D112" s="13">
        <v>1</v>
      </c>
    </row>
    <row r="113" spans="3:4" x14ac:dyDescent="0.2">
      <c r="C113" s="13" t="s">
        <v>114</v>
      </c>
      <c r="D113" s="13">
        <v>1</v>
      </c>
    </row>
    <row r="114" spans="3:4" x14ac:dyDescent="0.2">
      <c r="C114" s="11" t="s">
        <v>6</v>
      </c>
      <c r="D114" s="11">
        <f>SUM(D4:D113)</f>
        <v>32136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INFORMES</vt:lpstr>
      <vt:lpstr>1</vt:lpstr>
      <vt:lpstr>2,3</vt:lpstr>
      <vt:lpstr>4,5</vt:lpstr>
      <vt:lpstr>6,7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19,20</vt:lpstr>
      <vt:lpstr>21,22</vt:lpstr>
      <vt:lpstr>23,24</vt:lpstr>
      <vt:lpstr>25</vt:lpstr>
      <vt:lpstr>26</vt:lpstr>
      <vt:lpstr>27</vt:lpstr>
      <vt:lpstr>28</vt:lpstr>
      <vt:lpstr>29</vt:lpstr>
      <vt:lpstr>30</vt:lpstr>
      <vt:lpstr>31,32</vt:lpstr>
      <vt:lpstr>33,34</vt:lpstr>
      <vt:lpstr>35</vt:lpstr>
      <vt:lpstr>36,37</vt:lpstr>
      <vt:lpstr>38, 39</vt:lpstr>
      <vt:lpstr>40, 41</vt:lpstr>
      <vt:lpstr>42</vt:lpstr>
      <vt:lpstr>43</vt:lpstr>
      <vt:lpstr>44</vt:lpstr>
      <vt:lpstr>45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Palmira Tapia</dc:creator>
  <cp:lastModifiedBy>INSTITUTO FEDERAL ELECTORAL</cp:lastModifiedBy>
  <cp:lastPrinted>2012-08-30T18:37:56Z</cp:lastPrinted>
  <dcterms:created xsi:type="dcterms:W3CDTF">2012-08-15T18:57:38Z</dcterms:created>
  <dcterms:modified xsi:type="dcterms:W3CDTF">2012-11-28T21:12:24Z</dcterms:modified>
</cp:coreProperties>
</file>